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pc\Desktop\Allegati FSE Manuale\"/>
    </mc:Choice>
  </mc:AlternateContent>
  <xr:revisionPtr revIDLastSave="0" documentId="8_{3C8B4779-0876-4FFB-9EED-31C37ACBAF7D}" xr6:coauthVersionLast="36" xr6:coauthVersionMax="36" xr10:uidLastSave="{00000000-0000-0000-0000-000000000000}"/>
  <bookViews>
    <workbookView xWindow="480" yWindow="108" windowWidth="11364" windowHeight="7944" tabRatio="662" xr2:uid="{00000000-000D-0000-FFFF-FFFF00000000}"/>
  </bookViews>
  <sheets>
    <sheet name="Copertina" sheetId="10" r:id="rId1"/>
    <sheet name="Anagrafica" sheetId="12" r:id="rId2"/>
    <sheet name="SelezioneBeneficiario" sheetId="13" r:id="rId3"/>
    <sheet name="Attuazione" sheetId="14" r:id="rId4"/>
    <sheet name="PagamentiControlli" sheetId="15" r:id="rId5"/>
    <sheet name="Conclusioni" sheetId="11" r:id="rId6"/>
  </sheets>
  <definedNames>
    <definedName name="_xlnm._FilterDatabase" localSheetId="3" hidden="1">Attuazione!$D$5:$F$5</definedName>
    <definedName name="_xlnm._FilterDatabase" localSheetId="4" hidden="1">PagamentiControlli!$D$5:$F$5</definedName>
    <definedName name="_xlnm._FilterDatabase" localSheetId="2" hidden="1">SelezioneBeneficiario!$D$5:$F$5</definedName>
    <definedName name="_Toc202340421" localSheetId="1">Anagrafica!$A$15</definedName>
    <definedName name="_Toc202340421" localSheetId="5">Conclusioni!$A$14</definedName>
    <definedName name="_Toc202340422" localSheetId="1">Anagrafica!$A$23</definedName>
    <definedName name="_Toc202340422" localSheetId="5">Conclusioni!$A$64</definedName>
    <definedName name="_xlnm.Print_Area" localSheetId="1">Anagrafica!$A$1:$J$65</definedName>
    <definedName name="_xlnm.Print_Area" localSheetId="3">Attuazione!$B$1:$I$126</definedName>
    <definedName name="_xlnm.Print_Area" localSheetId="5">Conclusioni!$A$1:$J$78</definedName>
    <definedName name="_xlnm.Print_Area" localSheetId="0">Copertina!$A$1:$I$50</definedName>
    <definedName name="_xlnm.Print_Area" localSheetId="4">PagamentiControlli!$B$1:$I$60</definedName>
    <definedName name="_xlnm.Print_Area" localSheetId="2">SelezioneBeneficiario!$B$1:$I$81</definedName>
    <definedName name="_xlnm.Print_Titles" localSheetId="3">Attuazione!$4:$5</definedName>
    <definedName name="_xlnm.Print_Titles" localSheetId="4">PagamentiControlli!$4:$5</definedName>
    <definedName name="_xlnm.Print_Titles" localSheetId="2">SelezioneBeneficiario!$4:$5</definedName>
  </definedNames>
  <calcPr calcId="1790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3" i="13" l="1"/>
  <c r="B14" i="13"/>
  <c r="B15" i="13"/>
  <c r="B20" i="13"/>
  <c r="B21" i="13"/>
  <c r="B22" i="13"/>
  <c r="B23" i="13"/>
  <c r="B24" i="13"/>
  <c r="B25" i="13"/>
  <c r="B26" i="13"/>
  <c r="B28" i="13"/>
  <c r="B29" i="13"/>
  <c r="B30" i="13"/>
  <c r="B31" i="13"/>
  <c r="B32" i="13"/>
  <c r="B33" i="13"/>
  <c r="B34" i="13"/>
  <c r="B35" i="13"/>
  <c r="B36" i="13"/>
  <c r="B37" i="13"/>
  <c r="B38" i="13"/>
  <c r="B39" i="13"/>
  <c r="B40" i="13"/>
  <c r="B41" i="13"/>
  <c r="B42" i="13"/>
  <c r="B43" i="13"/>
  <c r="B44" i="13"/>
  <c r="B45" i="13"/>
  <c r="B47" i="13"/>
  <c r="B48" i="13"/>
  <c r="B49" i="13"/>
  <c r="B50" i="13"/>
  <c r="B51" i="13"/>
  <c r="B52" i="13"/>
  <c r="B53" i="13"/>
  <c r="B54" i="13"/>
  <c r="B55" i="13"/>
  <c r="B56" i="13"/>
  <c r="B57" i="13"/>
  <c r="B58" i="13"/>
  <c r="B60" i="13"/>
  <c r="B66" i="13"/>
  <c r="B70" i="13"/>
  <c r="B71" i="13"/>
  <c r="B72" i="13"/>
  <c r="B73" i="13"/>
  <c r="B74" i="13"/>
  <c r="B75" i="13"/>
  <c r="B76" i="13"/>
  <c r="B8" i="14"/>
  <c r="B9" i="14"/>
  <c r="B10" i="14"/>
  <c r="B11" i="14"/>
  <c r="B12" i="14"/>
  <c r="B16" i="14"/>
  <c r="B17" i="14"/>
  <c r="B18" i="14"/>
  <c r="B19" i="14"/>
  <c r="B20" i="14"/>
  <c r="B29" i="14"/>
  <c r="B32" i="14"/>
  <c r="B35" i="14"/>
  <c r="B36" i="14"/>
  <c r="B37" i="14"/>
  <c r="B38" i="14"/>
  <c r="B39" i="14"/>
  <c r="B40" i="14"/>
  <c r="B41" i="14"/>
  <c r="B42" i="14"/>
  <c r="B43" i="14"/>
  <c r="B44" i="14"/>
  <c r="B45" i="14"/>
  <c r="B49" i="14"/>
  <c r="B50" i="14"/>
  <c r="B51" i="14"/>
  <c r="B52" i="14"/>
  <c r="B53" i="14"/>
  <c r="B54" i="14"/>
  <c r="G32" i="12"/>
  <c r="H20" i="11"/>
  <c r="C20" i="11"/>
  <c r="B19" i="11"/>
  <c r="B18" i="11"/>
  <c r="B17" i="11"/>
  <c r="B16" i="11"/>
  <c r="B15" i="11"/>
  <c r="B14" i="11"/>
  <c r="B13" i="11"/>
  <c r="B12" i="11"/>
  <c r="A39" i="12"/>
  <c r="B38" i="11"/>
  <c r="B39" i="11"/>
  <c r="B40" i="11"/>
  <c r="B41" i="11"/>
  <c r="B42" i="11"/>
  <c r="B43" i="11"/>
  <c r="B44" i="11"/>
  <c r="B45" i="11"/>
  <c r="B46" i="11"/>
  <c r="B47" i="11"/>
  <c r="B48" i="11"/>
  <c r="B49" i="11"/>
  <c r="B50" i="11"/>
  <c r="B51" i="11"/>
  <c r="B52" i="11"/>
  <c r="B53" i="11"/>
  <c r="B54" i="11"/>
  <c r="B55" i="11"/>
  <c r="B56" i="11"/>
  <c r="B57" i="11"/>
  <c r="B58" i="11"/>
  <c r="B59" i="11"/>
  <c r="B60" i="11"/>
  <c r="F37" i="11"/>
  <c r="F38" i="11"/>
  <c r="F39" i="11"/>
  <c r="F40" i="11"/>
  <c r="F41" i="11"/>
  <c r="F42" i="11"/>
  <c r="F43" i="11"/>
  <c r="F44" i="11"/>
  <c r="F45" i="11"/>
  <c r="F46" i="11"/>
  <c r="F47" i="11"/>
  <c r="F48" i="11"/>
  <c r="F49" i="11"/>
  <c r="F50" i="11"/>
  <c r="F51" i="11"/>
  <c r="F52" i="11"/>
  <c r="F53" i="11"/>
  <c r="F54" i="11"/>
  <c r="F55" i="11"/>
  <c r="F56" i="11"/>
  <c r="F57" i="11"/>
  <c r="F58" i="11"/>
  <c r="F59" i="11"/>
  <c r="F60" i="11"/>
  <c r="B62" i="11"/>
  <c r="B55" i="14"/>
  <c r="B56" i="14"/>
  <c r="B57" i="14"/>
  <c r="B58" i="14"/>
  <c r="B59" i="14"/>
  <c r="B60" i="14"/>
  <c r="B61" i="14"/>
  <c r="B62" i="14"/>
  <c r="B63" i="14"/>
  <c r="B64" i="14"/>
  <c r="B65" i="14"/>
  <c r="B66" i="14"/>
  <c r="B73" i="14"/>
  <c r="B75" i="14"/>
  <c r="B79" i="14"/>
  <c r="B80" i="14"/>
  <c r="B82" i="14"/>
  <c r="B83" i="14"/>
  <c r="B85" i="14"/>
  <c r="B90" i="14"/>
  <c r="B97" i="14"/>
  <c r="B98" i="14"/>
  <c r="B99" i="14"/>
  <c r="B100" i="14"/>
  <c r="B101" i="14"/>
  <c r="B102" i="14"/>
  <c r="B103" i="14"/>
  <c r="B104" i="14"/>
  <c r="B107" i="14"/>
  <c r="B108" i="14"/>
  <c r="B109" i="14"/>
  <c r="B113" i="14"/>
  <c r="B120" i="14"/>
  <c r="B121" i="14"/>
  <c r="B122" i="14"/>
  <c r="B123" i="14"/>
  <c r="B124" i="14"/>
  <c r="B125" i="14"/>
  <c r="B7" i="15"/>
  <c r="B8" i="15"/>
  <c r="B9" i="15"/>
  <c r="B10" i="15"/>
  <c r="B11" i="15"/>
  <c r="B12" i="15"/>
  <c r="B13" i="15"/>
  <c r="B14" i="15"/>
  <c r="B15" i="15"/>
  <c r="B16" i="15"/>
  <c r="B17" i="15"/>
  <c r="B18" i="15"/>
  <c r="B19" i="15"/>
  <c r="B20" i="15"/>
  <c r="B21" i="15"/>
  <c r="B22" i="15"/>
  <c r="B26" i="15"/>
  <c r="B29" i="15"/>
  <c r="B32" i="15"/>
  <c r="B33" i="15"/>
  <c r="B34" i="15"/>
  <c r="B35" i="15"/>
  <c r="B36" i="15"/>
  <c r="B37" i="15"/>
  <c r="B38" i="15"/>
  <c r="B41" i="15"/>
  <c r="B42" i="15"/>
  <c r="B43" i="15"/>
  <c r="B44" i="15"/>
  <c r="B45" i="15"/>
  <c r="B46" i="15"/>
  <c r="B47" i="15"/>
  <c r="B48" i="15"/>
  <c r="B49" i="15"/>
  <c r="B50" i="15"/>
  <c r="B51" i="15"/>
  <c r="B52" i="15"/>
  <c r="B53" i="15"/>
  <c r="B54" i="15"/>
  <c r="B55" i="15"/>
  <c r="B56" i="15"/>
  <c r="B57" i="15"/>
  <c r="B58" i="15"/>
  <c r="B59" i="15"/>
</calcChain>
</file>

<file path=xl/sharedStrings.xml><?xml version="1.0" encoding="utf-8"?>
<sst xmlns="http://schemas.openxmlformats.org/spreadsheetml/2006/main" count="543" uniqueCount="386">
  <si>
    <t>Asse</t>
  </si>
  <si>
    <t>Luogo di realizzazione dell’operazione/progetto</t>
  </si>
  <si>
    <t>Luogo archiviazione della Documentazione:</t>
  </si>
  <si>
    <t>Stato dell’operazione</t>
  </si>
  <si>
    <t>In corso</t>
  </si>
  <si>
    <t>Conclusa</t>
  </si>
  <si>
    <t>Cofinanziamento nazionale</t>
  </si>
  <si>
    <t>IMPORTO TOTALE</t>
  </si>
  <si>
    <t>Ragione sociale</t>
  </si>
  <si>
    <t>Sede legale</t>
  </si>
  <si>
    <t>Titolo del Progetto</t>
  </si>
  <si>
    <t>Codice fiscale</t>
  </si>
  <si>
    <t>Contatti</t>
  </si>
  <si>
    <t>Rappresentante legale</t>
  </si>
  <si>
    <t>Contributo totale liquidato</t>
  </si>
  <si>
    <t>Beneficiario</t>
  </si>
  <si>
    <t xml:space="preserve">Data: </t>
  </si>
  <si>
    <t>Azione</t>
  </si>
  <si>
    <t>Costo ammesso a finanziamento</t>
  </si>
  <si>
    <t>Cofinanziamento regionale</t>
  </si>
  <si>
    <t>Compilato da:</t>
  </si>
  <si>
    <t>Controllato da:</t>
  </si>
  <si>
    <t>Data</t>
  </si>
  <si>
    <t>Nominativo</t>
  </si>
  <si>
    <t>In corso?</t>
  </si>
  <si>
    <t xml:space="preserve"> </t>
  </si>
  <si>
    <t>Periodo contabile di riferimento ____________________</t>
  </si>
  <si>
    <t>DATI IDENTIFICATIVI DELL'OPERAZIONE/PROGETTO</t>
  </si>
  <si>
    <t>CUP</t>
  </si>
  <si>
    <t>Codice locale</t>
  </si>
  <si>
    <t>Priorità di investimento</t>
  </si>
  <si>
    <t>Obiettivo specifico</t>
  </si>
  <si>
    <t>Importo controllato</t>
  </si>
  <si>
    <t>CONCLUSIONI</t>
  </si>
  <si>
    <t>Ex art. 27, Reg. (UE) n. 480/2014, è possibile affermare che, nel caso dell'operazione oggetto di audit (*):</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</si>
  <si>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</si>
  <si>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</si>
  <si>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</si>
  <si>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</si>
  <si>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</si>
  <si>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</si>
  <si>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</si>
  <si>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</si>
  <si>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Per quanto riguarda le spese dichiarate alla Commissione Europea ex art. 67, comma 1, lett. b) e c), e art. 109 del Reg. (UE) n. 1303/2013, nonché all'art. 14, comma 1, del Reg. (UE) n. 1304/2013, gli output e i risultati alla base dei pagamenti a favore del Beneficiario siano stati effettivamente prodotti e i dati relativi ai partecipanti o altri documenti relativi agli output e ai risultati siano coerenti con le informazioni presentate alla Commissione Europea (comma 2, lett. c))</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</si>
  <si>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</si>
  <si>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</si>
  <si>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</si>
  <si>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</si>
  <si>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</si>
  <si>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</si>
  <si>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</si>
  <si>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</si>
  <si>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</si>
  <si>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</si>
  <si>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</si>
  <si>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</si>
  <si>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Approvazione 
dell'Autorità di Audit:</t>
  </si>
  <si>
    <t>Firma</t>
  </si>
  <si>
    <t>SCHEDA ANAGRAFICA</t>
  </si>
  <si>
    <t>DATI IDENTIFICATIVI DEL BENEFICIARIO E UBICAZIONE DELLA DOCUMENTAZIONE</t>
  </si>
  <si>
    <t>DATI FINANZIARI</t>
  </si>
  <si>
    <t>Dotazione finanziaria dell'operazione</t>
  </si>
  <si>
    <t xml:space="preserve">pari al </t>
  </si>
  <si>
    <t>del contributo concesso</t>
  </si>
  <si>
    <t>Importo certificato in precedenti periodi contabili</t>
  </si>
  <si>
    <t>Importo certificato nel periodo contabile di riferimento e campionato</t>
  </si>
  <si>
    <t>Importo controllato, ove diverso</t>
  </si>
  <si>
    <t>Ripartizione per fonte di finanziamento</t>
  </si>
  <si>
    <t>Quota UE</t>
  </si>
  <si>
    <t>AUDIT</t>
  </si>
  <si>
    <t>Incaricati dell'audit</t>
  </si>
  <si>
    <t>Data dell'audit documentale e soggetti coinvolti</t>
  </si>
  <si>
    <t xml:space="preserve">Autorità di Gestione: </t>
  </si>
  <si>
    <t>Nominativi dei referenti:</t>
  </si>
  <si>
    <t xml:space="preserve">Organismo Intermedio: </t>
  </si>
  <si>
    <t xml:space="preserve">Autorità di Certificazione: </t>
  </si>
  <si>
    <t xml:space="preserve">Altri referenti: </t>
  </si>
  <si>
    <t>Data dell'audit in loco e soggetti presenti</t>
  </si>
  <si>
    <t>Nominativi e ruolo dei referenti presenti:</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</si>
  <si>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</si>
  <si>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l'operazione includa Opzioni di Semplificazione dei Costi ex art. 67, Reg. (UE) n. 1303/2013, alcuni punti di controllo potrebbero risultare non applicabili o potrebbero necessitare di adattamento.
Si rinvia alla checklist dedicata alle Opzioni di Semplificazione dei Costi.</t>
  </si>
  <si>
    <t>Punti di controllo</t>
  </si>
  <si>
    <t>Valutazione</t>
  </si>
  <si>
    <t>Documenti esaminati</t>
  </si>
  <si>
    <t>Note</t>
  </si>
  <si>
    <t>Principali riferimenti normativi e amministrativi</t>
  </si>
  <si>
    <t>n.a.</t>
  </si>
  <si>
    <t xml:space="preserve">a </t>
  </si>
  <si>
    <t>il Programma Operativo (PO)?</t>
  </si>
  <si>
    <t>Programma Operativo</t>
  </si>
  <si>
    <t>b</t>
  </si>
  <si>
    <t>i Criteri di selezione adottati dal Comitato di Sorveglianza?</t>
  </si>
  <si>
    <t>Criteri di selezione adottati dal Comitato di Sorveglianza
art. 27, Reg. (UE) n. 480/2014</t>
  </si>
  <si>
    <t>c</t>
  </si>
  <si>
    <t>quanto previsto al riguardo nella Descrizione delle Procedure dell'Autorità di Gestione (AdG) e nel Manuale dell'AdG?</t>
  </si>
  <si>
    <t>Descrizione delle Procedure dell'AdG e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</si>
  <si>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</si>
  <si>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</si>
  <si>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</si>
  <si>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</si>
  <si>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</si>
  <si>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</si>
  <si>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</si>
  <si>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</si>
  <si>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</si>
  <si>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Sono stati rispettati gli obblighi di pubblicità della procedura?</t>
  </si>
  <si>
    <t>art. 115ss, Reg. (UE) n. 1303/2013
Descrizione delle Procedure dell'AdG e  Manuale dell'AdG</t>
  </si>
  <si>
    <t>Sono state utilizzate idonee modalità per la registrazione e la protocollazione delle domande pervenute secondo l'ordine cronologico di presentazione?</t>
  </si>
  <si>
    <t>Le domande pervenute sono conservate adeguatamente?</t>
  </si>
  <si>
    <t>Più in particolare, la candidatura del Beneficiario dell'operazione oggetto di audit è stata regolarmente registrata e protocollata, secondo le modalità previste?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</si>
  <si>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</si>
  <si>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</si>
  <si>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</si>
  <si>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</si>
  <si>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L'effettiva procedura di selezione realizzata è conforme con le modalità previste nell'Avviso, nonché con la Descrizione delle Procedure dell'AdG e il Manuale dell'AdG?</t>
  </si>
  <si>
    <t>Descrizione delle Procedure dell'AdG e Manuale dell'AdG</t>
  </si>
  <si>
    <r>
      <t xml:space="preserve">L'operazione è stata ammessa a finanziamento con atto formale?
</t>
    </r>
    <r>
      <rPr>
        <i/>
        <sz val="10"/>
        <rFont val="Arial"/>
        <family val="2"/>
      </rPr>
      <t>Specificare contributo richiesto e contributo concesso</t>
    </r>
  </si>
  <si>
    <t>La Convenzione/Atto di concessione  con il Beneficiario è conforme all'Avviso e a quanto previsto nella Descrizione delle Procedure dell'AdG e/o nel Manuale dell'AdG (es. eventuale format)?</t>
  </si>
  <si>
    <t>Il Beneficiario ha fornito le informazioni sul conto corrente dedicato all'operazione?</t>
  </si>
  <si>
    <t>Sono stati presentati ricorsi?</t>
  </si>
  <si>
    <t>Sono stati emessi provvedimenti di autotutela da parte dell'Amministrazione?</t>
  </si>
  <si>
    <r>
      <t xml:space="preserve">Sono stati emanati Sentenze, Ordini o Decreti da parte del Giudice che incidano sulla regolarità della procedura e/o sull'attuazione dell'operazione e relativa ammissibilità della spesa?
</t>
    </r>
    <r>
      <rPr>
        <i/>
        <sz val="9"/>
        <rFont val="Arial"/>
        <family val="2"/>
      </rPr>
      <t>Acquisire informazioni sullo stato di eventuali procedure giudiziarie</t>
    </r>
  </si>
  <si>
    <t>L'Autorità di Gestione del PO è stata tempestivamente informata del ricorso e dei relativi effetti sul regolare svolgimento della procedura?</t>
  </si>
  <si>
    <t>Il Beneficiario dell'operazione oggetto di audit:</t>
  </si>
  <si>
    <t>▪ è un soggetto esistente e realmente operante?</t>
  </si>
  <si>
    <t>▪ è quello indicato nella Convenzione/atto di concessione?</t>
  </si>
  <si>
    <t>▪ possiede i requisiti indicati nell'Avviso?</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</si>
  <si>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</si>
  <si>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</si>
  <si>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</si>
  <si>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</si>
  <si>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</si>
  <si>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d</t>
  </si>
  <si>
    <t>▪ è coerente con i Criteri di selezione approvati dal Comitato di Sorveglianza?</t>
  </si>
  <si>
    <t>e</t>
  </si>
  <si>
    <t>▪ è coerente con l'Avviso?</t>
  </si>
  <si>
    <r>
      <t xml:space="preserve">L'AdG ha adottato l'impegno di spesa?
</t>
    </r>
    <r>
      <rPr>
        <i/>
        <sz val="10"/>
        <rFont val="Arial"/>
        <family val="2"/>
      </rPr>
      <t>Specificare estremi dell'atto,  nonché Quota UE, Quota Stato, Quota regione</t>
    </r>
  </si>
  <si>
    <t>Le risorse assegnate al Beneficiario sono imputate al pertinente capitolo del bilancio dell'Amministrazione?</t>
  </si>
  <si>
    <t>Altre osservazioni:</t>
  </si>
  <si>
    <t>a</t>
  </si>
  <si>
    <t>Il Beneficiario ha regolare partita IVA o CF?</t>
  </si>
  <si>
    <t>In caso il Beneficiario risulti destinatario di provvedimenti di revoca / richieste di restituzione di agevolazioni pubbliche (ad eccezione di quelli derivanti da rinunce da parte del Beneficiario stesso), è avvenuta la restituzione dei relativi importi?</t>
  </si>
  <si>
    <t>f</t>
  </si>
  <si>
    <t>I costi ammissibili sono accompagnati da prove documentarie chiare, specifiche e aggiornate?</t>
  </si>
  <si>
    <t>Le spese sono conformi agli interventi previsti dal PO?</t>
  </si>
  <si>
    <r>
      <t>Le spese sono conformi</t>
    </r>
    <r>
      <rPr>
        <sz val="10"/>
        <rFont val="Arial"/>
        <family val="2"/>
      </rPr>
      <t xml:space="preserve"> alle condizioni per il sostegno dell'operazione?</t>
    </r>
  </si>
  <si>
    <t>Le spese sono state sostenute per interventi ammissibili secondo le procedure per la selezione dell'operazione?</t>
  </si>
  <si>
    <t>Le spese rispettano i limiti e i massimali per l'operazione, ove previsti?</t>
  </si>
  <si>
    <t>La spesa è riferibile esattamente al Beneficiario che richiede l’erogazione del contributo?</t>
  </si>
  <si>
    <t>Data inizio intervento:
Data fine intervento:</t>
  </si>
  <si>
    <t>Sono stati rispettati i termini per l'ammissibilità delle spese previsti dal bando/Avviso e dall'operazione?</t>
  </si>
  <si>
    <t>Data prima fattura:
Data ultima fattura:
Data primo pagamento:
Data ultimo pagamento:
Inizio ammissibilità:
Termine ammissibilità:</t>
  </si>
  <si>
    <t>Vi è coerenza tra operazione e</t>
  </si>
  <si>
    <t>▪ relazioni del Beneficiario all'AdG?</t>
  </si>
  <si>
    <r>
      <t xml:space="preserve">Vi è coerenza tra operazione, relazioni e:
</t>
    </r>
    <r>
      <rPr>
        <sz val="9"/>
        <rFont val="Arial"/>
        <family val="2"/>
      </rPr>
      <t>(es. intestatari, importi, oggetto, tempi di pagamento, conto corrente)</t>
    </r>
  </si>
  <si>
    <t>▪ atti di pagamento?</t>
  </si>
  <si>
    <t>▪ bonifici?</t>
  </si>
  <si>
    <t>art. 2214 Codice Civile
DPR 633/72</t>
  </si>
  <si>
    <t>Le modalità di pagamento sono coerenti con quanto previsto dal bando/Avviso?</t>
  </si>
  <si>
    <t xml:space="preserve">Il numero di conto corrente del Beneficiario corrisponde a quello  previsto dalla Convenzione/atto di concessione? </t>
  </si>
  <si>
    <t xml:space="preserve">L'AdG/soggetto competente ha verificato l'assenza di cumulo tra il contributo richiesto ed altri contributi pubblici? </t>
  </si>
  <si>
    <t>Il progetto presentato in sede di domanda di agevolazione è stato realizzato?</t>
  </si>
  <si>
    <t>Gli output e  i risultati dell'intervento finanziato sono efettivamente esistenti?</t>
  </si>
  <si>
    <t>L'intervento finanziato è:</t>
  </si>
  <si>
    <t>Ultimato?</t>
  </si>
  <si>
    <t>Non ancora avviato?</t>
  </si>
  <si>
    <t>il Programma Operativo?</t>
  </si>
  <si>
    <t>l'Avviso?</t>
  </si>
  <si>
    <t>quanto previsto nella Convenzione con l'Amministrazione/atto di concessione?</t>
  </si>
  <si>
    <t>le Relazioni sull'attuazione?</t>
  </si>
  <si>
    <t>la documentazione di spesa?</t>
  </si>
  <si>
    <t>le informazioni fornite alla Commissione Europea?</t>
  </si>
  <si>
    <t>Vi è corrispondenza tra la documentazione amministrativa e contabile relativa all'operazione tenuta dal soggetto beneficiario e quella acquisita in sede di audit documentale presso l'AdG e/o la struttura di controllo di I livello?</t>
  </si>
  <si>
    <t>Il Beneficiario ha regolarmente prodotto la richiesta di anticipo all'AdG, ove prevista dall'Avviso/bando?</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</si>
  <si>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</si>
  <si>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</si>
  <si>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Il Beneficiario ha fornito documentazione fotografica attestante il rispetto degli adempimenti in materia di pubblicità?</t>
  </si>
  <si>
    <t>art. 115ss, Reg. (UE) n. 1303/2013</t>
  </si>
  <si>
    <t>L'AdG ha verificato che il DURC sia regolare prima del pagamento?</t>
  </si>
  <si>
    <t>Sono stati regolarmente emessi gli atti di liquidazione e i mandati/ordini di pagamento in favore del Beneficiario?</t>
  </si>
  <si>
    <t>art. 132  del Reg. (UE) 1303/2013
art. 27, Reg. (UE) n. 480/2014</t>
  </si>
  <si>
    <t>L’ammontare del contributo pagato al Beneficiario è contenuto nei limiti di intensità previsti dai Regolamenti, dall'eventuale bando/avviso e dall'atto  di concessione del finanziamento/Convenzione?</t>
  </si>
  <si>
    <t>I pagamenti al Beneficiario sono stati realizzati sul conto dedicato all'operazione comunicato dal Beneficiario?</t>
  </si>
  <si>
    <t>Il CUP è riportato nei mandati di pagamento e bonifici al Beneficiario?</t>
  </si>
  <si>
    <t xml:space="preserve">Legge n. 136/2010 </t>
  </si>
  <si>
    <t>Le procedure di trattamento delle Domande di rimborso del Beneficiario sono state svolte in conformità alla Descrizione delle Procedure dell'AdG e al Manuale dell'AdG?</t>
  </si>
  <si>
    <r>
      <t xml:space="preserve">NOTA: </t>
    </r>
    <r>
      <rPr>
        <sz val="10"/>
        <rFont val="Arial"/>
        <family val="2"/>
      </rPr>
      <t>In relazione alla tracciabilità dei flussi finanziari l'ANAC ha sottoposto a consultazione pubblica  le "Linee guida sulla tracciabilità dei flussi finanziari ai sensi dell’articolo 3 della legge 13 agosto 2010, n. 136" al fine di procedere al loro adeguamento al mutato contesto normativo.</t>
    </r>
  </si>
  <si>
    <t>Il Beneficiario ha rispettato le condizioni per l'erogazione del finanziamento previste da?</t>
  </si>
  <si>
    <t>▪ Avviso?</t>
  </si>
  <si>
    <t>art. 27, Reg. (UE) n. 480/2014</t>
  </si>
  <si>
    <t>In caso siano state proposte dal Beneficiario variazioni all'intervento ammesso a finanziamento:</t>
  </si>
  <si>
    <t>tali variazioni erano consentite? A quali condizioni?</t>
  </si>
  <si>
    <t>tali variazioni sono state autorizzate dall’AdG/OI?</t>
  </si>
  <si>
    <t xml:space="preserve">Gli obiettivi stabiliti per il progetto sono stati raggiunti? </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</si>
  <si>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</si>
  <si>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</si>
  <si>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E' stato rispettato il principio di informazione e pubblicità in capo ai Beneficiari in fase attuativa (es. loghi, pubblicizzazione sul sito del Beneficiario e analoghe misure)?</t>
  </si>
  <si>
    <r>
      <t xml:space="preserve">L'operazione rispetta i principi di pari opportunità e non discriminazione e di sviluppo sostenibile?
</t>
    </r>
    <r>
      <rPr>
        <b/>
        <i/>
        <sz val="10"/>
        <rFont val="Arial"/>
        <family val="2"/>
      </rPr>
      <t>(Si rinvia alle pertinenti checklist)</t>
    </r>
  </si>
  <si>
    <t>artt. 7 e 8, Reg. (UE) n. 1303/2013</t>
  </si>
  <si>
    <t>La realizzazione dell'operazione non era portata materialmente a termine o completamente attuata prima che la domanda di finanziamento nell'ambito del PO fosse presentata dal Beneficiario all'AdG?</t>
  </si>
  <si>
    <t>Ove l'operazione sia cominciata prima della presentazione di una domanda di finanziamento all'AdG, è stato osservato il diritto applicabile pertinente per l'operazione?</t>
  </si>
  <si>
    <t>Eventuali reclami presentati dal Beneficiario sono stati gestiti in conformità alla Descrizione delle Procedure dell'AdG e AdC?</t>
  </si>
  <si>
    <t>art. 72, Reg. (UE) n. 1302/2013
Descrizione delle Procedure dell'AdG e AdC</t>
  </si>
  <si>
    <t>È stata predisposta una pista di controllo applicabile all'operazione?</t>
  </si>
  <si>
    <r>
      <t xml:space="preserve">Le verifiche di gestione sulla richiesta di anticipo da parte del Beneficiario, ove prevista, sono state svolte in conformità alla Descrizione delle Procedure dell'AdG e al Manuale dell'AdG?
</t>
    </r>
    <r>
      <rPr>
        <sz val="9"/>
        <rFont val="Arial"/>
        <family val="2"/>
      </rPr>
      <t>Acquisire le relative checklist</t>
    </r>
  </si>
  <si>
    <t>Descrizione delle Procedure dell'AdG e Manuale dell'AdG
art. 8 del D.Lgs 123/98</t>
  </si>
  <si>
    <r>
      <t xml:space="preserve">Le verifiche di gestione documentali sono state svolte in conformità alla Descrizione delle Procedure dell'AdG e al Manuale dell'AdG?
</t>
    </r>
    <r>
      <rPr>
        <sz val="9"/>
        <rFont val="Arial"/>
        <family val="2"/>
      </rPr>
      <t>Acquisire le relative checklist</t>
    </r>
  </si>
  <si>
    <r>
      <t xml:space="preserve">Ove siano state svolte verifiche di gestione in loco, queste sono state svolte in conformità alla Descrizione delle Procedure dell'AdG e al Manuale dell'AdG?
</t>
    </r>
    <r>
      <rPr>
        <sz val="9"/>
        <rFont val="Arial"/>
        <family val="2"/>
      </rPr>
      <t>Acquisire le relative checklist</t>
    </r>
  </si>
  <si>
    <t>Descrizione delle Procedure dell'AdG e Manuale dell'AdG
Valutazione dei rischi di frode</t>
  </si>
  <si>
    <t>Se dalle verifiche di gestione effettuate sono emerse irregolarità, le spese sono state considerate inammissibili e sono state adottate misure correttive?</t>
  </si>
  <si>
    <t xml:space="preserve">Decisione CE(2013)9527 </t>
  </si>
  <si>
    <t>Eventuali revoche sono state applicate conformemente alle disposizioni previste dall'art. 9 del D. Lgs.123/98?</t>
  </si>
  <si>
    <t>art. 9 del D. Lgs.123/98</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</si>
  <si>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</si>
  <si>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</si>
  <si>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L'Autorità di Certificazione ha svolto proprie verifiche in modo corretto?</t>
  </si>
  <si>
    <t>Descrizione delle Procedure dell'AdC e  Manuale dell'AdC</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</si>
  <si>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</si>
  <si>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 xml:space="preserve"> Decisione CE(2013)9527 </t>
  </si>
  <si>
    <t>Eventuali ritiri o recuperi per l'operazione in esame sono correttamente contabilizzati e le relative procedure sono attuate in modo corretto?</t>
  </si>
  <si>
    <t>Descrizione delle Procedure dell'AdG e AdC</t>
  </si>
  <si>
    <t>I funzionari che hanno svolto attività di controllo hanno dichiarato l'assenza di conflitti di interesse per il progetto preso in carico?</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</si>
  <si>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</si>
  <si>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</si>
  <si>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</si>
  <si>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</si>
  <si>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</si>
  <si>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</si>
  <si>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</si>
  <si>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La spesa ammissibile è stata correttamente inserita nella certificazione di spesa alla Commissione Europea?</t>
  </si>
  <si>
    <t>Sezione 1 - Selezione del Beneficiario</t>
  </si>
  <si>
    <t>Sono stati rispettati i termini per la realizzazione dell'intervento previsti dal bando/Avviso e dall'operazione?</t>
  </si>
  <si>
    <t>la corretta procedura di assegnazione delle risorse all'Organismo Intermedio</t>
  </si>
  <si>
    <t>la corrispondenza tra le finalità del Programma Operativo e la Convenzione stipulata con l'Organismo Intermedio</t>
  </si>
  <si>
    <t>l'esistenza di un adeguato sistema di comunicazione tra l'Ufficio Competente per le Operazioni e l'Organismo Intermedio</t>
  </si>
  <si>
    <t>L'Avviso menziona la provenienza dei finanziamenti da fonte UE?</t>
  </si>
  <si>
    <t>L'Avviso esplicita le procedure di ricezione delle istanze, selezione, istruttoria e aggiudicazione?</t>
  </si>
  <si>
    <t>sono analitici e obiettivi?</t>
  </si>
  <si>
    <t>L'Avviso concede un termine un congruo per la presentazione delle istanze?</t>
  </si>
  <si>
    <t>La candidatura del Beneficiario dell'operazione oggetto di audit include la documentazione prevista dall'Avviso?</t>
  </si>
  <si>
    <t>La candidatura del Beneficiario dell'operazione oggetto di audit è stata presentata nei termini e nelle forme richieste dall'Avviso?</t>
  </si>
  <si>
    <r>
      <t>La Commissione</t>
    </r>
    <r>
      <rPr>
        <sz val="10"/>
        <color theme="1"/>
        <rFont val="Arial"/>
        <family val="2"/>
      </rPr>
      <t xml:space="preserve"> ha accertato la completezza e la regolarità delle domande e delle dichiarazioni allegate?</t>
    </r>
  </si>
  <si>
    <t>L'ammontare complessivo della graduatoria approvata è coerente con l'impegno di spesa inziale?</t>
  </si>
  <si>
    <t>Il progetto campionato è stato incluso in graduatoria secondo il punteggio definito in sede di valutazione?</t>
  </si>
  <si>
    <t>Nel caso in cui l’ammontare del contributo sia stato rideterminato a causa di eventuali non conformità rispetto alla normativa in vigore, alla convenzione, all'Avviso, tale rideterminazione è stata effettuata correttamente?</t>
  </si>
  <si>
    <t>Il Beneficiario è della tipologia prevista dal PO?</t>
  </si>
  <si>
    <t>Il Beneficiario risulta in regola con gli obblighi fiscali, assistenziali e previdenziali previsti dalla normativa vigente?</t>
  </si>
  <si>
    <t>Sezione 2 - Fase attuativa</t>
  </si>
  <si>
    <t>Le voci di costo e le tipologie di spesa sono coerenti con quelle previste nell'Avviso per la selezione dell'operazione?</t>
  </si>
  <si>
    <t xml:space="preserve">▪ fatture (o documenti contabili di valore probatorio equivalente)?  </t>
  </si>
  <si>
    <t xml:space="preserve">I beni/servizi riportati nelle fatture sono quelli previsti dal preventivo/contratto con il Beneficiario? </t>
  </si>
  <si>
    <t xml:space="preserve">Le fatture o documenti contabili di valore probatorio equivalente sono stati annullati con un timbro o dicitura da cui si rilevi l'importo cofinanziamento a valere sul PO e il pertinente Fondo o analoga dicitura è inclusa nelle fatture elettroniche? </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</si>
  <si>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</si>
  <si>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</si>
  <si>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</si>
  <si>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</si>
  <si>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 xml:space="preserve">Il Beneficiario ha effettivamente pagato le spese dichiarate e i mandati di pagamento emessi dal Beneficiario sono quietanzati? </t>
  </si>
  <si>
    <t xml:space="preserve">E' presente l'estratto dal conto corrente del Beneficiario dedicato all'operazione che evidenzia i pagamenti effettuati dal Beneficiario?  </t>
  </si>
  <si>
    <t>Il progetto effettivamente realizzato, considerando eventuali variazioni del progetto stesso, sono coerenti con:</t>
  </si>
  <si>
    <t>Nella verifica in loco si riscontra il rispetto del principio di informazione e pubblicità in capo ai Beneficiari in fase attuativa (es. etichette, loghi,  e analoghe misure)?</t>
  </si>
  <si>
    <t xml:space="preserve">Il Beneficiario ha implementato un sistema di contabilità separata o una codificazione contabile adeguata che assicuri la tracciabilità di tutte le transazioni relative all'operazione cofinanziata, nonché la separabilità delle stesse dalle operazioni inerenti altre attività del Beneficiario? </t>
  </si>
  <si>
    <r>
      <t xml:space="preserve">▪ Convenzione/atto di concessione? 
</t>
    </r>
    <r>
      <rPr>
        <i/>
        <sz val="9"/>
        <rFont val="Arial"/>
        <family val="2"/>
      </rPr>
      <t>Si fa anche riferimento a quanto previsto in particolare in merito all’avanzamento fisico e finanziario del progetto.</t>
    </r>
  </si>
  <si>
    <t>Per gli interventi formativi, esistono le aule didattiche a norma, i laboratori e più in generale tutti gli strumenti didattici dichiarati nell’ambito del progetto formativo?</t>
  </si>
  <si>
    <t>E' disponibile e completa la dichiarazione di inizio attività (se prevista), nel rispetto della tempistica di avvio attività prevista dall'Avviso e/o Convenzione?</t>
  </si>
  <si>
    <t xml:space="preserve">La documentazione giustificativa di spesa è completa? </t>
  </si>
  <si>
    <t xml:space="preserve">La somma complessiva degli importi della documentazione giustificativa di spesa corrisponde con l’ammontare totale rendicontato per l’operazione?  </t>
  </si>
  <si>
    <t>Il trattamento delle imposte e di eventuali oneri accessori è stato corretto?</t>
  </si>
  <si>
    <r>
      <t>La documentazione giustificativa di spesa rispetta la normativa civilistica e fiscale</t>
    </r>
    <r>
      <rPr>
        <sz val="10"/>
        <rFont val="Arial"/>
        <family val="2"/>
      </rPr>
      <t xml:space="preserve">?  </t>
    </r>
  </si>
  <si>
    <t>In caso di spese attribuibili all'operazione pro quota, il calcolo è corretto e adeguatamente documentato?</t>
  </si>
  <si>
    <t>In presenza di un ritardo nell’esecuzione delle operazione rispetto al calendario iniziale, tale ritardo rientra nei limiti consentiti dalla convenzione con l'AdG o è stata richiesta e concessa apposita proroga?</t>
  </si>
  <si>
    <t>E' disponibile la dichiarazione di fine attività (se prevista) ed è stata rispettata la tempistica di conclusione delle attività prevista dall'Avviso e/o Convenzione?</t>
  </si>
  <si>
    <t>l'effettiva sorveglianza sulle funzioni delegate all'Organismo Intermedio da parte dellAdG, incoerenza con il Sistema di Gestione e Controllo deo PO</t>
  </si>
  <si>
    <r>
      <t>L’identità del Beneficiario come risulta dall’atto di concessione del contributo corrisponde con quella effettivamente riscontrata in loco e il Beneficiario esiste ed è operativo?</t>
    </r>
    <r>
      <rPr>
        <i/>
        <sz val="9"/>
        <rFont val="Arial"/>
        <family val="2"/>
      </rPr>
      <t xml:space="preserve">
Riscontro degli uffici, del personale amministrativo e formativo, dello svolgimento del corso di formazione nonché del possesso di tutti i requisiti richiesti per l’accreditamento
Verifica della reale operatività del Beneficiario/ente formativo, attraverso riscontri concreti (verifica di lavori in corso, analisi delle scorte, personale in attività, verifica del regolare svolgimento dell’attività prevista dal progetto formativo, ecc.) che consentano una verifica di quanto dichiarato in sede di presentazione dell’istanza</t>
    </r>
  </si>
  <si>
    <t>La procedura, lo scopo e l'oggetto degli interventi ammissibili, nonché i criteri di selezione utilizzati per l'individuazione del Beneficiario sono coerenti con:</t>
  </si>
  <si>
    <t>L'AdG ha provveduto alle eventuali comunicazioni previste in relazione all'ammissione a finanziamento (ivi inclusa la comunicazione agli esclusi dell'estromissione dalla procedura e relative motivazioni)?</t>
  </si>
  <si>
    <r>
      <t xml:space="preserve">La documentazione amministrativa e contabile in originale relativa all'operazione cofinanziata è disponibile e correttamente conservata?
</t>
    </r>
    <r>
      <rPr>
        <i/>
        <sz val="10"/>
        <rFont val="Arial"/>
        <family val="2"/>
      </rPr>
      <t>(in particolare libri contabili obbligatori, documentazione giustificativa di spesa, ...)</t>
    </r>
  </si>
  <si>
    <t>d.</t>
  </si>
  <si>
    <t>A  - Verifiche relative all'ammissibilità e legittimità dell'operazione</t>
  </si>
  <si>
    <t>B - Verifiche dell'adempimento degli obblighi di informazione e pubblicità e della corretta procedura di selezione</t>
  </si>
  <si>
    <t>All’interno dell’Avviso sono esplicitati i criteri di ammissibilità e valutazione delle istanze?</t>
  </si>
  <si>
    <t>La Commissione ha accertato il rispetto dei requisiti di ammissibilità per progetto campionato secondo quanto previsto dall’Avviso?</t>
  </si>
  <si>
    <t>Il CUP è stato riportato in tutti i documenti di impegno e di assegnazione delle risorse al Beneficiario?</t>
  </si>
  <si>
    <t>la normativa di riferimento?</t>
  </si>
  <si>
    <t>L'AdG/OI ha approvato gli atti di indizione della selezione (Avviso di selezione e relativi allegati)?</t>
  </si>
  <si>
    <t>La percentuale dell’anticipo/acconto è corretta rispetto a quanto previsto dall’atto di impegno ed è corrispondente a quanto previsto dall’Avviso?</t>
  </si>
  <si>
    <t>C - Verifiche sulla correttezza dell'ammissione a finanziamento</t>
  </si>
  <si>
    <t>L’ammontare del finanziamento riconosciuto al Beneficiari secondo la graduatoria è coerente con quanto previsto in base all’avviso ed alla graduatoria?</t>
  </si>
  <si>
    <t>▪ Convenzione/atto di concessione e progetto/intervento?</t>
  </si>
  <si>
    <t xml:space="preserve">Gli importi dei pagamenti sono coerenti con il preventivo/contratto con il Beneficiario?  </t>
  </si>
  <si>
    <t>In particolare, in caso di attivazione di tirocini, sono state realizzate le comunicazioni obbligatorie?</t>
  </si>
  <si>
    <t>a.</t>
  </si>
  <si>
    <t>b.</t>
  </si>
  <si>
    <t>c.</t>
  </si>
  <si>
    <t>E' stata verificata la maturazione da parte dei destinatari del numero minimo di presenze previsto ai fini della liquidazione del voucher?</t>
  </si>
  <si>
    <t>In particolare nel caso di voucher:</t>
  </si>
  <si>
    <t>e.</t>
  </si>
  <si>
    <t>Il verbale di consegna degli attestati di frequenza ai partecipanti è adeguato?</t>
  </si>
  <si>
    <t>f.</t>
  </si>
  <si>
    <t>E' stato verificato che il patto formativo/di servizio sia stato predisposto in modo coerente e corretto?</t>
  </si>
  <si>
    <t>g.</t>
  </si>
  <si>
    <t>Il servizio è stato effettivamente e correttamente erogato?</t>
  </si>
  <si>
    <t>h.</t>
  </si>
  <si>
    <t>Eventuali variazioni relative al Beneficiario (es. indirizzo, ...ecc.) erano ammissibili e sono state approvate?</t>
  </si>
  <si>
    <t>E' stata costituita un'apposita Commissione di valutazione delle domande, dotata di requisiti di competenza e indipendenza?</t>
  </si>
  <si>
    <t>Nel caso in cui la gestione e/o controllo dell'operazione sia stata delegata all'OI verificare:</t>
  </si>
  <si>
    <t>A  - Verifiche relative all'avvio dell'operazione</t>
  </si>
  <si>
    <t>D - Verifica su ammissibilità dell'operazione e del Beneficiario</t>
  </si>
  <si>
    <t>C  - Verifiche relative alle spese sostenute dal Beneficiario</t>
  </si>
  <si>
    <t>è stata verificata la presenza dei Beneficiari (soggetti attuatori) e delle relative sedi?</t>
  </si>
  <si>
    <t>Sezione 3 - Output fisico, contabilità e documentazione (Verifiche che dovrebbero essere svolte in loco)</t>
  </si>
  <si>
    <t>Sezione 4 - Anticipi e pagamenti al Beneficiario</t>
  </si>
  <si>
    <t>Sezione 5 - Altri controlli relativi all'attuazione dell'operazione</t>
  </si>
  <si>
    <t>Sezione 6 - Verifiche a cura di AdG, AdC e altri Organismi di controllo</t>
  </si>
  <si>
    <t>Il responsabile dell'Amministrazione ha acquisito la documentazione necessaria per la concessione del finanziamento e la stipula dell’atto di impegno?</t>
  </si>
  <si>
    <t>La richiesta dell'anticipo/acconto è stata verificata secondo quanto previsto dalla Descrizione delle Procedure dell'AdG e dal Manuale dell'AdG?</t>
  </si>
  <si>
    <t>B  - Verifiche relative alla realizzazione dell'operazione</t>
  </si>
  <si>
    <t>E' stato verificato lo stato dell'accreditamento dei Beneficiari (soggetti attuatori)?</t>
  </si>
  <si>
    <t>E' stato verificato il possesso dei requisiti da parte dei destinatari?</t>
  </si>
  <si>
    <t>Laddove previsto, il verbale che comprova la consegna dei patti formativi o di servizio è adeguato?</t>
  </si>
  <si>
    <t>I servizi/attività oggetto del finanziamento sono conformi a quanto previsto dalla normativa UE e nazionale, dal Programma, dall'Avviso pubblico di selezione dell’operazione?</t>
  </si>
  <si>
    <t>è stata verificata l'assenza di condizioni relative ai destinatari che potrebbero comportare la revoca del dei voucher?</t>
  </si>
  <si>
    <t>è stoto verificato il mantenimento dei requisiti, laddove richiesto, da parte dei destinatari?</t>
  </si>
  <si>
    <t>E' stato verificato il corretto avanzamento ovvero il completamento dell'intervento oggetto di finanziamento, in linea con la documentazione presentata dal Beneficiario a supporto della rendicontazione e della richiesta di erogazione del contributo?</t>
  </si>
  <si>
    <t xml:space="preserve">Checklist per l'audit sulle operazioni 
Erogazione di finanziamenti a singoli destinatari       </t>
  </si>
  <si>
    <t xml:space="preserve">Checklist per l'audit di operazioni
Erogazione di finanziamenti a singoli destinatari </t>
  </si>
  <si>
    <r>
      <t xml:space="preserve">L'esistenza di analisi preliminari svolte dall’AdG/OI prima dell’emissione dell’Avviso è stata verificata?
</t>
    </r>
    <r>
      <rPr>
        <sz val="9"/>
        <rFont val="Arial"/>
        <family val="2"/>
      </rPr>
      <t>Analisi della documentazione a monte dell’avviso (Atti di intesa, Accordi con parti sociali; etc)</t>
    </r>
  </si>
  <si>
    <r>
      <t xml:space="preserve">Il Beneficiario ha ricevuto un documento contenente le condizioni per il sostegno relative all'operazione, i requisiti specifici concernenti i prodotti o servizi da fornire nell'ambito dell'operazione,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</si>
  <si>
    <t>I membri della Commissione hanno dichiarato la loro indipendenza dai potenziali Beneficiari e l'assenza di conflitti di interesse?</t>
  </si>
  <si>
    <r>
      <t xml:space="preserve">In caso di saldo, tale saldo è stato pagato dopo l’accertamento del rispetto da parte del Beneficiario delle condizioni previste nell’atto di impegno iniziale?
</t>
    </r>
    <r>
      <rPr>
        <i/>
        <sz val="9"/>
        <rFont val="Arial"/>
        <family val="2"/>
      </rPr>
      <t>Nel caso in cui l’importo campionato si riferisca all’acconto, verifica, tramite colloquio con il responsabile di gestione o con il responsabile dell’OI, che sia stato richiesto il saldo.
Nel caso in cui l'intervento finanziato si sia concluso da tempo ed il destinatario non abbia provveduto a richiedere il saldo indagare sulle motivazioni di tale circostanza.</t>
    </r>
  </si>
  <si>
    <t>La procedura di selezione dei destinatari è stata correttamente pubblicizzata?</t>
  </si>
  <si>
    <t>La procedura di selezione dei destinatari è stata correttamente attuata?</t>
  </si>
  <si>
    <t>Sono state acquisite le garanzie fidejussorie previste?</t>
  </si>
  <si>
    <t>L'AdG ha provveduto a verifiche preliminari all'ammissione a finanziamento previste dall'Avviso e dalla disciplina applicabile?</t>
  </si>
  <si>
    <t>Il Beneficiario ha ricevuto l'importo totale della spesa pubblica ammissibile dovuta entro 90 giorni dalla data di presentazione della Domanda di Pagamento da parte del Beneficiario stesso?</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</si>
  <si>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</si>
  <si>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</si>
  <si>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</si>
  <si>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</si>
  <si>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</si>
  <si>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</si>
  <si>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</si>
  <si>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contabilizzata, in conformità alle disposizioni di legge ed ai principi contabili e, se del caso, sulla base del- le specifiche disposizioni dell’Autorità di gestione</t>
  </si>
  <si>
    <t>Le spese relative alla risoluzione dei reclami sono limitatate ai costi sostenuti dalle strutture preposte inerenti le attività di gestione, analisi e definizione dei reclami medesimi?</t>
  </si>
  <si>
    <t xml:space="preserve">Art. 22 DPR n. 22 del 5-02-2018 </t>
  </si>
  <si>
    <t xml:space="preserve">Premi </t>
  </si>
  <si>
    <t xml:space="preserve">Art. 7 DPR n. 22 del 5-02-2018 </t>
  </si>
  <si>
    <t>L'art 7 - comma 2 - del DPR precisa che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</si>
  <si>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L'art 8 - comma 3 - del DPR precisa che le modalità di sostegno finanziario attraverso premi sono disciplinate dal regolamento finanziario (UE, Euratom) n. 966/2012 e dal relativo regolamento delegato (UE) n. 1268/2012.</t>
  </si>
  <si>
    <t xml:space="preserve">Spese connesse all'operazione </t>
  </si>
  <si>
    <t>E'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</si>
  <si>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DPR n. 22 del 5-02-2018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</si>
  <si>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</si>
  <si>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Spese connesse agli interventi di tutela attiva dell’occupazione</t>
  </si>
  <si>
    <t>Nell’ambito degli interventi di Fondo sociale europeo,  è stato verificato che le spese siano state relative agli interventi di politica attiva?</t>
  </si>
  <si>
    <t xml:space="preserve">Art.12 DPR n. 22 del 5-02-2018 </t>
  </si>
  <si>
    <t>Nell’ambito degli interventi di Fondo sociale europeo, è stato verificato che l'indennità di partecipazione a favore dei destinatari sia connessa a tali interventi?</t>
  </si>
  <si>
    <t>Sono escluse dall'ammissibilità ai Fondi SIE le seguenti spese:</t>
  </si>
  <si>
    <t xml:space="preserve">Art.13 DPR n. 22 del 5-02-2018 </t>
  </si>
  <si>
    <t>multe, penali, ammende, sanzioni pecuniarie</t>
  </si>
  <si>
    <t>deprezzamenti e passività</t>
  </si>
  <si>
    <t>interessi di mora</t>
  </si>
  <si>
    <t>commissioni per operazioni finanziarie, perdite di cambio e altri oneri meramente finanziari</t>
  </si>
  <si>
    <t>Sono escluse le seguenti spese:</t>
  </si>
  <si>
    <t xml:space="preserve">Art.19 DPR n. 22 del 5-02-2018 </t>
  </si>
  <si>
    <t xml:space="preserve">tasse </t>
  </si>
  <si>
    <t>margine del concedente</t>
  </si>
  <si>
    <t>altre spese connesse al contratto, tra cui tributi, interessi, costi di rifinanziamento interessi, spese generali, oneri assicurativi?</t>
  </si>
  <si>
    <t>L'art 13 - comma 1 - del DPR precisa che - oltre alle disposizioni di cui all’articolo 69, paragrafo 3, lettera a), del regolamento (UE) n. 1303/2013 - non sono ammissibili nel contesto dei Fondi SIE e fatte salve le previsioni dei regolamenti specifici di ciascun Fondo, i costi relativi operazioni escluse dall’ambito di applicazione, ai fini del sostegno, dai regolamenti specifici di ciascun Fondo.</t>
  </si>
  <si>
    <t xml:space="preserve">Imposta sul valore aggiunto, spese legali, oneri e altre imposte e tasse </t>
  </si>
  <si>
    <t>E' stato verificato che l’imposta sul valore aggiunto (IVA) realmente e definitivamente sostenuta dal beneficiario non sia recuperabile, nel rispetto della normativa nazionale di riferimento?</t>
  </si>
  <si>
    <t xml:space="preserve">Art.15 DPR n. 22 del 5-02-2018 </t>
  </si>
  <si>
    <t>E' stato verificato che l’imposta di registro sia stata afferente a un’operazione?</t>
  </si>
  <si>
    <t>E' stato verificato che ogni altro tributo od onere fiscale, previdenziale e assicurativo per operazioni cofinanziate da parte dei Fondi SIE non sia recuperabile dal beneficiario, purché direttamente afferenti a dette operazioni?</t>
  </si>
  <si>
    <t xml:space="preserve">In caso di sovvenzioni globali, gli interessi debitori sono stati pagati dall’intermediario designato, prima del pagamento del saldo finale del Programma Operativo, previa detrazione degli interessi creditori percepiti sugli acconti?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</si>
  <si>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</si>
  <si>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</si>
  <si>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</si>
  <si>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Le spese per garanzie fornite da una banca, da una società di assicurazione o da altri istituti finanziari sono state previste dalle normative vigenti o da prescrizioni dell’Autorità di gestione?</t>
  </si>
  <si>
    <r>
      <t xml:space="preserve">E' stato verificato che i premi in seguito a un concorso - definiti dall’articolo 2, paragrafo 1, lettera  </t>
    </r>
    <r>
      <rPr>
        <i/>
        <sz val="10"/>
        <rFont val="Arial"/>
        <family val="2"/>
      </rPr>
      <t>j)</t>
    </r>
    <r>
      <rPr>
        <sz val="10"/>
        <rFont val="Arial"/>
        <family val="2"/>
      </rPr>
      <t>, del regolamento (UE) n. 966/2012 - abbiano effettivamente avuto carattere di contributi finanziari attribuiti a titolo di ricompensa?</t>
    </r>
  </si>
  <si>
    <t>Spese non ammissibili</t>
  </si>
  <si>
    <t>La spesa è riferibile in modo esatto, pertinente e imputabile all’operazione oggetto di contributo?</t>
  </si>
  <si>
    <t>Le fatture relative alle spese finanziate sono state regolarmente registrate nel Registro IVA acquisti e, se in regime di contabilità ordinaria, nella contabilità del Beneficiario?</t>
  </si>
  <si>
    <t>Check list per l'audit delle operazioni 
Erogazione di finanziamenti a singoli destinatari</t>
  </si>
  <si>
    <t>REGIONE CAMPANIA</t>
  </si>
  <si>
    <t xml:space="preserve">PROGRAMMA OPERATIVO _________________________ </t>
  </si>
  <si>
    <t>AUTORITA'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</si>
</sst>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 #,##0_-;_-* &quot;-&quot;_-;_-@_-"/>
    <numFmt numFmtId="165" formatCode="_-* #,##0.00_-;\-* #,##0.00_-;_-* &quot;-&quot;??_-;_-@_-"/>
    <numFmt numFmtId="166" formatCode="_-&quot;€&quot;\ * #,##0.00_-;\-&quot;€&quot;\ * #,##0.00_-;_-&quot;€&quot;\ * &quot;-&quot;??_-;_-@_-"/>
  </numFmts>
  <fonts count="5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4"/>
      <name val="Arial"/>
      <family val="2"/>
    </font>
    <font>
      <u/>
      <sz val="10"/>
      <name val="Arial"/>
      <family val="2"/>
    </font>
    <font>
      <sz val="11"/>
      <color theme="1"/>
      <name val="Arial"/>
      <family val="2"/>
    </font>
    <font>
      <sz val="12"/>
      <color theme="1"/>
      <name val="Arial"/>
      <family val="2"/>
    </font>
    <font>
      <b/>
      <sz val="12"/>
      <name val="Arial"/>
      <family val="2"/>
    </font>
    <font>
      <sz val="12"/>
      <name val="Arial"/>
      <family val="2"/>
    </font>
    <font>
      <b/>
      <sz val="11"/>
      <name val="Arial"/>
      <family val="2"/>
    </font>
    <font>
      <sz val="11"/>
      <color indexed="8"/>
      <name val="Arial"/>
      <family val="2"/>
    </font>
    <font>
      <b/>
      <sz val="11"/>
      <color indexed="9"/>
      <name val="Arial"/>
      <family val="2"/>
    </font>
    <font>
      <b/>
      <sz val="12"/>
      <color indexed="9"/>
      <name val="Arial"/>
      <family val="2"/>
    </font>
    <font>
      <i/>
      <sz val="10"/>
      <name val="Arial"/>
      <family val="2"/>
    </font>
    <font>
      <sz val="12"/>
      <color rgb="FFFF0000"/>
      <name val="Arial"/>
      <family val="2"/>
    </font>
    <font>
      <sz val="10"/>
      <color theme="0"/>
      <name val="Arial"/>
      <family val="2"/>
    </font>
    <font>
      <b/>
      <i/>
      <sz val="10"/>
      <name val="Arial"/>
      <family val="2"/>
    </font>
    <font>
      <sz val="10"/>
      <color theme="1"/>
      <name val="Arial"/>
      <family val="2"/>
    </font>
    <font>
      <i/>
      <sz val="9"/>
      <color rgb="FFC00000"/>
      <name val="Arial"/>
      <family val="2"/>
    </font>
    <font>
      <b/>
      <i/>
      <sz val="10"/>
      <color rgb="FF000080"/>
      <name val="Arial"/>
      <family val="2"/>
    </font>
    <font>
      <b/>
      <sz val="10"/>
      <color indexed="9"/>
      <name val="Arial"/>
      <family val="2"/>
    </font>
    <font>
      <sz val="10"/>
      <color indexed="8"/>
      <name val="Arial"/>
      <family val="2"/>
    </font>
    <font>
      <sz val="9"/>
      <color indexed="8"/>
      <name val="Arial"/>
      <family val="2"/>
    </font>
    <font>
      <i/>
      <sz val="10"/>
      <color indexed="8"/>
      <name val="Arial"/>
      <family val="2"/>
    </font>
    <font>
      <i/>
      <sz val="9"/>
      <name val="Arial"/>
      <family val="2"/>
    </font>
    <font>
      <sz val="11"/>
      <color indexed="8"/>
      <name val="Calibri"/>
      <family val="2"/>
    </font>
    <font>
      <sz val="10"/>
      <name val="Arial"/>
      <family val="2"/>
      <charset val="1"/>
    </font>
    <font>
      <sz val="9"/>
      <name val="Arial"/>
      <family val="2"/>
    </font>
    <font>
      <b/>
      <sz val="11"/>
      <color indexed="8"/>
      <name val="Arial"/>
      <family val="2"/>
    </font>
    <font>
      <i/>
      <sz val="9"/>
      <color indexed="8"/>
      <name val="Arial"/>
      <family val="2"/>
    </font>
    <font>
      <i/>
      <sz val="11"/>
      <color indexed="8"/>
      <name val="Arial"/>
      <family val="2"/>
    </font>
    <font>
      <sz val="9"/>
      <color rgb="FFC00000"/>
      <name val="Arial"/>
      <family val="2"/>
    </font>
    <font>
      <b/>
      <sz val="9"/>
      <color indexed="9"/>
      <name val="Arial"/>
      <family val="2"/>
    </font>
    <font>
      <b/>
      <sz val="11"/>
      <color theme="0"/>
      <name val="Arial"/>
      <family val="2"/>
    </font>
    <font>
      <sz val="9"/>
      <name val="Calibri"/>
      <family val="2"/>
      <scheme val="minor"/>
    </font>
    <font>
      <b/>
      <sz val="9"/>
      <name val="Arial"/>
      <family val="2"/>
    </font>
    <font>
      <sz val="10"/>
      <color theme="1"/>
      <name val="Calibri"/>
      <family val="2"/>
      <scheme val="minor"/>
    </font>
    <font>
      <sz val="10"/>
      <color rgb="FFFF0000"/>
      <name val="Arial"/>
      <family val="2"/>
    </font>
    <font>
      <sz val="9"/>
      <color rgb="FFFF0000"/>
      <name val="Arial"/>
      <family val="2"/>
    </font>
    <font>
      <b/>
      <sz val="11"/>
      <color rgb="FF002060"/>
      <name val="Arial"/>
      <family val="2"/>
    </font>
    <font>
      <b/>
      <i/>
      <sz val="10"/>
      <color theme="8" tint="-0.499984740745262"/>
      <name val="Arial"/>
      <family val="2"/>
    </font>
    <font>
      <sz val="11"/>
      <name val="Arial"/>
      <family val="2"/>
    </font>
    <font>
      <b/>
      <i/>
      <sz val="11"/>
      <name val="Arial"/>
      <family val="2"/>
    </font>
    <font>
      <i/>
      <sz val="11"/>
      <name val="Calibri"/>
      <family val="2"/>
      <scheme val="minor"/>
    </font>
    <font>
      <b/>
      <sz val="10"/>
      <color rgb="FF000000"/>
      <name val="Arial1"/>
    </font>
    <font>
      <b/>
      <sz val="11"/>
      <color rgb="FF000000"/>
      <name val="Arial1"/>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2"/>
        <bgColor indexed="64"/>
      </patternFill>
    </fill>
    <fill>
      <patternFill patternType="solid">
        <fgColor theme="0" tint="-0.14999847407452621"/>
        <bgColor indexed="64"/>
      </patternFill>
    </fill>
    <fill>
      <patternFill patternType="solid">
        <fgColor indexed="9"/>
        <bgColor indexed="41"/>
      </patternFill>
    </fill>
    <fill>
      <patternFill patternType="solid">
        <fgColor rgb="FFDCE6F2"/>
        <bgColor rgb="FFDCE6F2"/>
      </patternFill>
    </fill>
    <fill>
      <patternFill patternType="solid">
        <fgColor rgb="FFFFFF00"/>
        <bgColor indexed="64"/>
      </patternFill>
    </fill>
    <fill>
      <patternFill patternType="solid">
        <fgColor theme="4" tint="0.79998168889431442"/>
        <bgColor indexed="64"/>
      </patternFill>
    </fill>
  </fills>
  <borders count="12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thin">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style="medium">
        <color indexed="64"/>
      </right>
      <top style="medium">
        <color indexed="64"/>
      </top>
      <bottom style="thin">
        <color indexed="64"/>
      </bottom>
      <diagonal/>
    </border>
    <border>
      <left style="medium">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auto="1"/>
      </bottom>
      <diagonal/>
    </border>
    <border>
      <left style="thin">
        <color indexed="64"/>
      </left>
      <right style="medium">
        <color indexed="64"/>
      </right>
      <top style="hair">
        <color auto="1"/>
      </top>
      <bottom style="hair">
        <color auto="1"/>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hair">
        <color auto="1"/>
      </bottom>
      <diagonal/>
    </border>
    <border>
      <left style="thin">
        <color indexed="64"/>
      </left>
      <right style="medium">
        <color indexed="64"/>
      </right>
      <top/>
      <bottom style="hair">
        <color auto="1"/>
      </bottom>
      <diagonal/>
    </border>
    <border>
      <left style="medium">
        <color indexed="64"/>
      </left>
      <right style="thin">
        <color indexed="64"/>
      </right>
      <top style="hair">
        <color auto="1"/>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style="medium">
        <color indexed="64"/>
      </right>
      <top style="hair">
        <color auto="1"/>
      </top>
      <bottom style="medium">
        <color indexed="64"/>
      </bottom>
      <diagonal/>
    </border>
  </borders>
  <cellStyleXfs count="15">
    <xf numFmtId="0" fontId="0" fillId="0" borderId="0"/>
    <xf numFmtId="0" fontId="6" fillId="0" borderId="0"/>
    <xf numFmtId="0" fontId="6" fillId="0" borderId="0"/>
    <xf numFmtId="0" fontId="6" fillId="0" borderId="0"/>
    <xf numFmtId="164" fontId="6" fillId="0" borderId="0" applyFont="0" applyFill="0" applyBorder="0" applyAlignment="0" applyProtection="0"/>
    <xf numFmtId="0" fontId="6" fillId="0" borderId="0"/>
    <xf numFmtId="0" fontId="6" fillId="0" borderId="0"/>
    <xf numFmtId="0" fontId="4" fillId="0" borderId="0"/>
    <xf numFmtId="0" fontId="3" fillId="0" borderId="0"/>
    <xf numFmtId="165" fontId="3" fillId="0" borderId="0" applyFont="0" applyFill="0" applyBorder="0" applyAlignment="0" applyProtection="0"/>
    <xf numFmtId="9" fontId="3" fillId="0" borderId="0" applyFont="0" applyFill="0" applyBorder="0" applyAlignment="0" applyProtection="0"/>
    <xf numFmtId="0" fontId="2" fillId="0" borderId="0"/>
    <xf numFmtId="0" fontId="29" fillId="0" borderId="0"/>
    <xf numFmtId="0" fontId="30" fillId="0" borderId="0"/>
    <xf numFmtId="0" fontId="1" fillId="0" borderId="0"/>
  </cellStyleXfs>
  <cellXfs count="515">
    <xf numFmtId="0" fontId="0" fillId="0" borderId="0" xfId="0"/>
    <xf numFmtId="0" fontId="6" fillId="0" borderId="0" xfId="0" applyFont="1"/>
    <xf numFmtId="0" fontId="6" fillId="0" borderId="0" xfId="2" applyFont="1"/>
    <xf numFmtId="0" fontId="9" fillId="3" borderId="0" xfId="7" applyFont="1" applyFill="1"/>
    <xf numFmtId="0" fontId="9" fillId="3" borderId="0" xfId="7" applyFont="1" applyFill="1" applyAlignment="1">
      <alignment horizontal="justify"/>
    </xf>
    <xf numFmtId="0" fontId="4" fillId="0" borderId="0" xfId="7"/>
    <xf numFmtId="0" fontId="10" fillId="3" borderId="0" xfId="7" applyFont="1" applyFill="1" applyAlignment="1">
      <alignment horizontal="justify"/>
    </xf>
    <xf numFmtId="0" fontId="10" fillId="3" borderId="0" xfId="7" applyFont="1" applyFill="1"/>
    <xf numFmtId="0" fontId="6" fillId="0" borderId="0" xfId="5" applyFont="1" applyFill="1"/>
    <xf numFmtId="0" fontId="6" fillId="0" borderId="0" xfId="5" applyFont="1"/>
    <xf numFmtId="0" fontId="14" fillId="0" borderId="0" xfId="8" applyFont="1" applyAlignment="1">
      <alignment vertical="center" wrapText="1"/>
    </xf>
    <xf numFmtId="0" fontId="6" fillId="0" borderId="0" xfId="5" applyFont="1" applyFill="1" applyAlignment="1">
      <alignment vertical="center"/>
    </xf>
    <xf numFmtId="0" fontId="6" fillId="0" borderId="0" xfId="5" applyFont="1" applyAlignment="1">
      <alignment vertical="center"/>
    </xf>
    <xf numFmtId="0" fontId="5" fillId="2" borderId="1" xfId="5" applyFont="1" applyFill="1" applyBorder="1" applyAlignment="1">
      <alignment vertical="center" wrapText="1"/>
    </xf>
    <xf numFmtId="0" fontId="5" fillId="2" borderId="2" xfId="5" applyFont="1" applyFill="1" applyBorder="1" applyAlignment="1">
      <alignment vertical="center" wrapText="1"/>
    </xf>
    <xf numFmtId="0" fontId="5" fillId="0" borderId="4" xfId="5" applyFont="1" applyFill="1" applyBorder="1" applyAlignment="1">
      <alignment horizontal="justify" vertical="center" wrapText="1"/>
    </xf>
    <xf numFmtId="0" fontId="6" fillId="0" borderId="0" xfId="5" applyFont="1" applyFill="1" applyBorder="1" applyAlignment="1">
      <alignment vertical="center" wrapText="1"/>
    </xf>
    <xf numFmtId="0" fontId="6" fillId="0" borderId="5" xfId="5" applyFont="1" applyFill="1" applyBorder="1" applyAlignment="1">
      <alignment vertical="center" wrapText="1"/>
    </xf>
    <xf numFmtId="166" fontId="5" fillId="2" borderId="32" xfId="5" applyNumberFormat="1" applyFont="1" applyFill="1" applyBorder="1" applyAlignment="1">
      <alignment horizontal="center" vertical="center" wrapText="1"/>
    </xf>
    <xf numFmtId="166" fontId="6" fillId="0" borderId="32" xfId="5" applyNumberFormat="1" applyFont="1" applyFill="1" applyBorder="1" applyAlignment="1">
      <alignment vertical="center" wrapText="1"/>
    </xf>
    <xf numFmtId="166" fontId="6" fillId="0" borderId="33" xfId="5" applyNumberFormat="1" applyFont="1" applyFill="1" applyBorder="1" applyAlignment="1">
      <alignment vertical="center" wrapText="1"/>
    </xf>
    <xf numFmtId="166" fontId="5" fillId="2" borderId="36" xfId="5" applyNumberFormat="1" applyFont="1" applyFill="1" applyBorder="1" applyAlignment="1">
      <alignment horizontal="center" vertical="center" wrapText="1"/>
    </xf>
    <xf numFmtId="166" fontId="6" fillId="0" borderId="36" xfId="5" applyNumberFormat="1" applyFont="1" applyFill="1" applyBorder="1" applyAlignment="1">
      <alignment vertical="center" wrapText="1"/>
    </xf>
    <xf numFmtId="166" fontId="6" fillId="0" borderId="37" xfId="5" applyNumberFormat="1" applyFont="1" applyFill="1" applyBorder="1" applyAlignment="1">
      <alignment vertical="center" wrapText="1"/>
    </xf>
    <xf numFmtId="0" fontId="5" fillId="2" borderId="4" xfId="5" applyFont="1" applyFill="1" applyBorder="1" applyAlignment="1">
      <alignment horizontal="left" vertical="center" wrapText="1"/>
    </xf>
    <xf numFmtId="0" fontId="5" fillId="2" borderId="34" xfId="5" applyFont="1" applyFill="1" applyBorder="1" applyAlignment="1">
      <alignment horizontal="left" vertical="center" wrapText="1"/>
    </xf>
    <xf numFmtId="0" fontId="5" fillId="2" borderId="4" xfId="5" applyFont="1" applyFill="1" applyBorder="1" applyAlignment="1">
      <alignment vertical="center" wrapText="1"/>
    </xf>
    <xf numFmtId="0" fontId="5" fillId="2" borderId="34" xfId="5" applyFont="1" applyFill="1" applyBorder="1" applyAlignment="1">
      <alignment vertical="center" wrapText="1"/>
    </xf>
    <xf numFmtId="0" fontId="5" fillId="2" borderId="38" xfId="5" applyFont="1" applyFill="1" applyBorder="1" applyAlignment="1">
      <alignment vertical="center" wrapText="1"/>
    </xf>
    <xf numFmtId="0" fontId="5" fillId="2" borderId="23" xfId="5" applyFont="1" applyFill="1" applyBorder="1" applyAlignment="1">
      <alignment vertical="center" wrapText="1"/>
    </xf>
    <xf numFmtId="0" fontId="14" fillId="0" borderId="5" xfId="8" applyFont="1" applyBorder="1" applyAlignment="1">
      <alignment vertical="center" wrapText="1"/>
    </xf>
    <xf numFmtId="0" fontId="14" fillId="3" borderId="4" xfId="8" applyFont="1" applyFill="1" applyBorder="1" applyAlignment="1">
      <alignment vertical="center" wrapText="1"/>
    </xf>
    <xf numFmtId="0" fontId="14" fillId="0" borderId="39" xfId="8" applyFont="1" applyFill="1" applyBorder="1" applyAlignment="1">
      <alignment horizontal="center" vertical="center" wrapText="1"/>
    </xf>
    <xf numFmtId="0" fontId="14" fillId="3" borderId="5" xfId="8" applyFont="1" applyFill="1" applyBorder="1" applyAlignment="1">
      <alignment vertical="center" wrapText="1"/>
    </xf>
    <xf numFmtId="0" fontId="14" fillId="3" borderId="0" xfId="8" applyFont="1" applyFill="1" applyAlignment="1">
      <alignment vertical="center" wrapText="1"/>
    </xf>
    <xf numFmtId="0" fontId="14" fillId="0" borderId="4" xfId="8" applyFont="1" applyBorder="1" applyAlignment="1">
      <alignment vertical="center" wrapText="1"/>
    </xf>
    <xf numFmtId="0" fontId="14" fillId="0" borderId="1" xfId="8" applyFont="1" applyFill="1" applyBorder="1" applyAlignment="1">
      <alignment horizontal="center" vertical="center" wrapText="1"/>
    </xf>
    <xf numFmtId="0" fontId="14" fillId="0" borderId="19" xfId="8" applyFont="1" applyFill="1" applyBorder="1" applyAlignment="1">
      <alignment horizontal="center" vertical="center" wrapText="1"/>
    </xf>
    <xf numFmtId="0" fontId="14" fillId="0" borderId="40" xfId="8" applyFont="1" applyFill="1" applyBorder="1" applyAlignment="1">
      <alignment horizontal="center" vertical="center" wrapText="1"/>
    </xf>
    <xf numFmtId="0" fontId="5" fillId="2" borderId="39" xfId="5" applyFont="1" applyFill="1" applyBorder="1" applyAlignment="1">
      <alignment vertical="center" wrapText="1"/>
    </xf>
    <xf numFmtId="0" fontId="5" fillId="2" borderId="45" xfId="5" applyFont="1" applyFill="1" applyBorder="1" applyAlignment="1">
      <alignment horizontal="center" vertical="center" wrapText="1"/>
    </xf>
    <xf numFmtId="166" fontId="6" fillId="0" borderId="46" xfId="5" applyNumberFormat="1" applyFont="1" applyFill="1" applyBorder="1" applyAlignment="1">
      <alignment vertical="center" wrapText="1"/>
    </xf>
    <xf numFmtId="0" fontId="5" fillId="2" borderId="48" xfId="5" applyFont="1" applyFill="1" applyBorder="1" applyAlignment="1">
      <alignment vertical="center" wrapText="1"/>
    </xf>
    <xf numFmtId="0" fontId="17" fillId="2" borderId="1" xfId="5" applyFont="1" applyFill="1" applyBorder="1" applyAlignment="1">
      <alignment vertical="center" wrapText="1"/>
    </xf>
    <xf numFmtId="166" fontId="17" fillId="0" borderId="2" xfId="5" applyNumberFormat="1" applyFont="1" applyFill="1" applyBorder="1" applyAlignment="1">
      <alignment vertical="center" wrapText="1"/>
    </xf>
    <xf numFmtId="0" fontId="6" fillId="0" borderId="4" xfId="5" applyFont="1" applyFill="1" applyBorder="1" applyAlignment="1">
      <alignment horizontal="justify" vertical="center" wrapText="1"/>
    </xf>
    <xf numFmtId="0" fontId="6" fillId="0" borderId="4" xfId="5" applyFont="1" applyFill="1" applyBorder="1" applyAlignment="1">
      <alignment horizontal="left" vertical="center" wrapText="1"/>
    </xf>
    <xf numFmtId="0" fontId="6" fillId="0" borderId="5" xfId="5" applyFont="1" applyFill="1" applyBorder="1" applyAlignment="1">
      <alignment horizontal="left" vertical="center" wrapText="1"/>
    </xf>
    <xf numFmtId="0" fontId="5" fillId="0" borderId="6" xfId="5" applyFont="1" applyFill="1" applyBorder="1" applyAlignment="1">
      <alignment horizontal="justify" vertical="center"/>
    </xf>
    <xf numFmtId="0" fontId="6" fillId="0" borderId="7" xfId="5" applyFont="1" applyFill="1" applyBorder="1"/>
    <xf numFmtId="0" fontId="6" fillId="0" borderId="8" xfId="5" applyFont="1" applyFill="1" applyBorder="1"/>
    <xf numFmtId="0" fontId="6" fillId="0" borderId="0" xfId="5" applyFont="1" applyFill="1" applyAlignment="1">
      <alignment vertical="center" wrapText="1"/>
    </xf>
    <xf numFmtId="0" fontId="6" fillId="0" borderId="0" xfId="5" applyFont="1" applyFill="1" applyAlignment="1">
      <alignment wrapText="1"/>
    </xf>
    <xf numFmtId="0" fontId="6" fillId="0" borderId="0" xfId="5" applyFont="1" applyAlignment="1">
      <alignment wrapText="1"/>
    </xf>
    <xf numFmtId="0" fontId="5" fillId="0" borderId="2" xfId="5" applyFont="1" applyFill="1" applyBorder="1" applyAlignment="1">
      <alignment horizontal="right" vertical="center" wrapText="1"/>
    </xf>
    <xf numFmtId="0" fontId="6" fillId="0" borderId="5" xfId="5" applyFont="1" applyFill="1" applyBorder="1" applyAlignment="1">
      <alignment horizontal="center" vertical="center" wrapText="1"/>
    </xf>
    <xf numFmtId="0" fontId="5" fillId="0" borderId="1" xfId="5" applyFont="1" applyFill="1" applyBorder="1" applyAlignment="1">
      <alignment horizontal="center" vertical="center" wrapText="1"/>
    </xf>
    <xf numFmtId="165" fontId="5" fillId="0" borderId="1" xfId="9" applyFont="1" applyFill="1" applyBorder="1" applyAlignment="1">
      <alignment vertical="center" wrapText="1"/>
    </xf>
    <xf numFmtId="0" fontId="5" fillId="0" borderId="1" xfId="5" applyFont="1" applyFill="1" applyBorder="1" applyAlignment="1">
      <alignment vertical="center" wrapText="1"/>
    </xf>
    <xf numFmtId="0" fontId="6" fillId="0" borderId="13" xfId="5" applyFont="1" applyFill="1" applyBorder="1" applyAlignment="1">
      <alignment vertical="center" wrapText="1"/>
    </xf>
    <xf numFmtId="0" fontId="5" fillId="0" borderId="6" xfId="5" applyFont="1" applyFill="1" applyBorder="1" applyAlignment="1">
      <alignment horizontal="justify" vertical="center" wrapText="1"/>
    </xf>
    <xf numFmtId="0" fontId="6" fillId="0" borderId="7" xfId="5" applyFont="1" applyFill="1" applyBorder="1" applyAlignment="1">
      <alignment vertical="center" wrapText="1"/>
    </xf>
    <xf numFmtId="0" fontId="6" fillId="0" borderId="8" xfId="5" applyFont="1" applyFill="1" applyBorder="1" applyAlignment="1">
      <alignment vertical="center" wrapText="1"/>
    </xf>
    <xf numFmtId="0" fontId="5" fillId="0" borderId="0" xfId="5" applyFont="1" applyFill="1" applyAlignment="1">
      <alignment horizontal="justify" vertical="center"/>
    </xf>
    <xf numFmtId="0" fontId="14" fillId="0" borderId="0" xfId="11" applyFont="1" applyAlignment="1">
      <alignment horizontal="center" vertical="center" wrapText="1"/>
    </xf>
    <xf numFmtId="0" fontId="14" fillId="0" borderId="0" xfId="11" applyFont="1" applyAlignment="1">
      <alignment horizontal="justify" vertical="center" wrapText="1"/>
    </xf>
    <xf numFmtId="0" fontId="22" fillId="0" borderId="0" xfId="11" applyFont="1" applyAlignment="1">
      <alignment horizontal="justify" vertical="center" wrapText="1"/>
    </xf>
    <xf numFmtId="0" fontId="14" fillId="0" borderId="0" xfId="11" applyFont="1" applyAlignment="1">
      <alignment vertical="center" wrapText="1"/>
    </xf>
    <xf numFmtId="2" fontId="24" fillId="4" borderId="50" xfId="11" applyNumberFormat="1" applyFont="1" applyFill="1" applyBorder="1" applyAlignment="1">
      <alignment horizontal="center" vertical="center" wrapText="1"/>
    </xf>
    <xf numFmtId="0" fontId="16" fillId="4" borderId="11" xfId="11" applyFont="1" applyFill="1" applyBorder="1" applyAlignment="1">
      <alignment vertical="center" wrapText="1"/>
    </xf>
    <xf numFmtId="0" fontId="16" fillId="4" borderId="11" xfId="11" applyFont="1" applyFill="1" applyBorder="1" applyAlignment="1">
      <alignment horizontal="center" vertical="center"/>
    </xf>
    <xf numFmtId="0" fontId="16" fillId="4" borderId="11" xfId="11" applyFont="1" applyFill="1" applyBorder="1" applyAlignment="1">
      <alignment horizontal="justify" vertical="center" wrapText="1"/>
    </xf>
    <xf numFmtId="0" fontId="16" fillId="4" borderId="12" xfId="11" applyFont="1" applyFill="1" applyBorder="1" applyAlignment="1">
      <alignment vertical="center" wrapText="1"/>
    </xf>
    <xf numFmtId="0" fontId="25" fillId="0" borderId="0" xfId="11" applyFont="1" applyAlignment="1">
      <alignment vertical="center" wrapText="1"/>
    </xf>
    <xf numFmtId="0" fontId="25" fillId="3" borderId="0" xfId="11" applyFont="1" applyFill="1" applyAlignment="1">
      <alignment vertical="center" wrapText="1"/>
    </xf>
    <xf numFmtId="0" fontId="14" fillId="3" borderId="0" xfId="11" applyFont="1" applyFill="1" applyAlignment="1">
      <alignment vertical="center" wrapText="1"/>
    </xf>
    <xf numFmtId="0" fontId="14" fillId="0" borderId="0" xfId="11" applyFont="1" applyFill="1" applyAlignment="1">
      <alignment vertical="center" wrapText="1"/>
    </xf>
    <xf numFmtId="0" fontId="25" fillId="0" borderId="0" xfId="11" applyFont="1" applyAlignment="1">
      <alignment horizontal="center" vertical="center" wrapText="1"/>
    </xf>
    <xf numFmtId="0" fontId="35" fillId="0" borderId="0" xfId="11" applyFont="1" applyAlignment="1">
      <alignment horizontal="justify" vertical="center" wrapText="1"/>
    </xf>
    <xf numFmtId="0" fontId="26" fillId="0" borderId="0" xfId="11" applyFont="1" applyAlignment="1">
      <alignment horizontal="justify" vertical="center" wrapText="1"/>
    </xf>
    <xf numFmtId="0" fontId="34" fillId="0" borderId="0" xfId="11" applyFont="1" applyFill="1" applyAlignment="1">
      <alignment vertical="center" wrapText="1"/>
    </xf>
    <xf numFmtId="0" fontId="6" fillId="0" borderId="0" xfId="2" applyFont="1" applyFill="1"/>
    <xf numFmtId="0" fontId="34" fillId="0" borderId="0" xfId="11" applyFont="1" applyAlignment="1">
      <alignment vertical="center" wrapText="1"/>
    </xf>
    <xf numFmtId="0" fontId="14" fillId="0" borderId="0" xfId="11" applyFont="1" applyFill="1" applyBorder="1" applyAlignment="1">
      <alignment horizontal="center" vertical="center" wrapText="1"/>
    </xf>
    <xf numFmtId="0" fontId="17" fillId="0" borderId="0" xfId="2" applyFont="1" applyFill="1"/>
    <xf numFmtId="0" fontId="17" fillId="0" borderId="0" xfId="2" applyFont="1"/>
    <xf numFmtId="0" fontId="14" fillId="0" borderId="0" xfId="11" applyFont="1" applyFill="1" applyBorder="1" applyAlignment="1">
      <alignment vertical="center" wrapText="1"/>
    </xf>
    <xf numFmtId="0" fontId="25" fillId="3" borderId="0" xfId="11" applyFont="1" applyFill="1" applyBorder="1" applyAlignment="1">
      <alignment horizontal="left" vertical="center" wrapText="1"/>
    </xf>
    <xf numFmtId="0" fontId="14" fillId="3" borderId="0" xfId="11" applyFont="1" applyFill="1" applyBorder="1" applyAlignment="1">
      <alignment vertical="center" wrapText="1"/>
    </xf>
    <xf numFmtId="0" fontId="6" fillId="3" borderId="0" xfId="11" applyFont="1" applyFill="1" applyBorder="1" applyAlignment="1">
      <alignment horizontal="justify" vertical="center" wrapText="1"/>
    </xf>
    <xf numFmtId="0" fontId="36" fillId="4" borderId="11" xfId="11" applyFont="1" applyFill="1" applyBorder="1" applyAlignment="1">
      <alignment horizontal="justify" vertical="center" wrapText="1"/>
    </xf>
    <xf numFmtId="0" fontId="36" fillId="4" borderId="12" xfId="11" applyFont="1" applyFill="1" applyBorder="1" applyAlignment="1">
      <alignment horizontal="justify" vertical="center" wrapText="1"/>
    </xf>
    <xf numFmtId="0" fontId="6" fillId="0" borderId="0" xfId="11" applyFont="1" applyFill="1" applyBorder="1" applyAlignment="1">
      <alignment horizontal="justify" vertical="center" wrapText="1"/>
    </xf>
    <xf numFmtId="0" fontId="40" fillId="0" borderId="0" xfId="11" applyFont="1" applyFill="1" applyBorder="1"/>
    <xf numFmtId="0" fontId="40" fillId="0" borderId="0" xfId="11" applyFont="1" applyBorder="1"/>
    <xf numFmtId="0" fontId="23" fillId="0" borderId="0" xfId="11" applyFont="1" applyAlignment="1">
      <alignment vertical="center" wrapText="1"/>
    </xf>
    <xf numFmtId="0" fontId="27" fillId="0" borderId="0" xfId="11" applyFont="1" applyAlignment="1">
      <alignment vertical="center" wrapText="1"/>
    </xf>
    <xf numFmtId="0" fontId="5" fillId="0" borderId="2" xfId="10" applyNumberFormat="1" applyFont="1" applyFill="1" applyBorder="1" applyAlignment="1">
      <alignment vertical="center" wrapText="1"/>
    </xf>
    <xf numFmtId="0" fontId="6" fillId="3" borderId="24" xfId="11" applyFont="1" applyFill="1" applyBorder="1" applyAlignment="1">
      <alignment horizontal="center" vertical="center" wrapText="1"/>
    </xf>
    <xf numFmtId="0" fontId="17" fillId="0" borderId="53" xfId="11" applyFont="1" applyFill="1" applyBorder="1" applyAlignment="1">
      <alignment horizontal="justify" vertical="center" wrapText="1"/>
    </xf>
    <xf numFmtId="0" fontId="24" fillId="4" borderId="50" xfId="11" applyFont="1" applyFill="1" applyBorder="1" applyAlignment="1">
      <alignment horizontal="center" vertical="center" wrapText="1"/>
    </xf>
    <xf numFmtId="0" fontId="24" fillId="4" borderId="50" xfId="11" applyFont="1" applyFill="1" applyBorder="1" applyAlignment="1">
      <alignment horizontal="center" vertical="center" wrapText="1"/>
    </xf>
    <xf numFmtId="0" fontId="6" fillId="0" borderId="54" xfId="11" applyFont="1" applyFill="1" applyBorder="1" applyAlignment="1">
      <alignment horizontal="justify" vertical="center" wrapText="1"/>
    </xf>
    <xf numFmtId="0" fontId="25" fillId="3" borderId="54" xfId="11" applyFont="1" applyFill="1" applyBorder="1" applyAlignment="1">
      <alignment horizontal="center" vertical="center" wrapText="1"/>
    </xf>
    <xf numFmtId="0" fontId="25" fillId="3" borderId="54" xfId="11" applyFont="1" applyFill="1" applyBorder="1" applyAlignment="1">
      <alignment horizontal="justify" vertical="center" wrapText="1"/>
    </xf>
    <xf numFmtId="0" fontId="26" fillId="0" borderId="54" xfId="11" applyFont="1" applyFill="1" applyBorder="1" applyAlignment="1">
      <alignment horizontal="justify" vertical="center" wrapText="1"/>
    </xf>
    <xf numFmtId="0" fontId="27" fillId="0" borderId="54" xfId="11" applyFont="1" applyFill="1" applyBorder="1" applyAlignment="1">
      <alignment horizontal="center" vertical="center" wrapText="1"/>
    </xf>
    <xf numFmtId="0" fontId="17" fillId="0" borderId="54" xfId="11" applyFont="1" applyFill="1" applyBorder="1" applyAlignment="1">
      <alignment horizontal="justify" vertical="center" wrapText="1"/>
    </xf>
    <xf numFmtId="0" fontId="26" fillId="3" borderId="54" xfId="11" applyFont="1" applyFill="1" applyBorder="1" applyAlignment="1">
      <alignment horizontal="justify" vertical="center" wrapText="1"/>
    </xf>
    <xf numFmtId="0" fontId="31" fillId="0" borderId="54" xfId="11" applyFont="1" applyFill="1" applyBorder="1" applyAlignment="1">
      <alignment horizontal="justify" vertical="center" wrapText="1"/>
    </xf>
    <xf numFmtId="0" fontId="27" fillId="3" borderId="54" xfId="11" applyFont="1" applyFill="1" applyBorder="1" applyAlignment="1">
      <alignment horizontal="center" vertical="center" wrapText="1"/>
    </xf>
    <xf numFmtId="0" fontId="27" fillId="3" borderId="54" xfId="11" applyFont="1" applyFill="1" applyBorder="1" applyAlignment="1">
      <alignment horizontal="justify" vertical="center" wrapText="1"/>
    </xf>
    <xf numFmtId="0" fontId="33" fillId="3" borderId="54" xfId="11" applyFont="1" applyFill="1" applyBorder="1" applyAlignment="1">
      <alignment horizontal="justify" vertical="center" wrapText="1"/>
    </xf>
    <xf numFmtId="0" fontId="27" fillId="0" borderId="55" xfId="11" applyFont="1" applyFill="1" applyBorder="1" applyAlignment="1">
      <alignment horizontal="center" vertical="center" wrapText="1"/>
    </xf>
    <xf numFmtId="0" fontId="26" fillId="3" borderId="56" xfId="11" applyFont="1" applyFill="1" applyBorder="1" applyAlignment="1">
      <alignment horizontal="justify" vertical="center" wrapText="1"/>
    </xf>
    <xf numFmtId="0" fontId="33" fillId="3" borderId="56" xfId="11" applyFont="1" applyFill="1" applyBorder="1" applyAlignment="1">
      <alignment horizontal="justify" vertical="center" wrapText="1"/>
    </xf>
    <xf numFmtId="0" fontId="25" fillId="0" borderId="57" xfId="11" applyFont="1" applyFill="1" applyBorder="1" applyAlignment="1">
      <alignment horizontal="center" vertical="center" wrapText="1"/>
    </xf>
    <xf numFmtId="0" fontId="6" fillId="0" borderId="58" xfId="11" applyFont="1" applyFill="1" applyBorder="1" applyAlignment="1">
      <alignment horizontal="justify" vertical="center" wrapText="1"/>
    </xf>
    <xf numFmtId="0" fontId="25" fillId="3" borderId="58" xfId="11" applyFont="1" applyFill="1" applyBorder="1" applyAlignment="1">
      <alignment horizontal="center" vertical="center" wrapText="1"/>
    </xf>
    <xf numFmtId="0" fontId="26" fillId="0" borderId="58" xfId="11" applyFont="1" applyFill="1" applyBorder="1" applyAlignment="1">
      <alignment horizontal="justify" vertical="center" wrapText="1"/>
    </xf>
    <xf numFmtId="0" fontId="25" fillId="3" borderId="59" xfId="11" applyFont="1" applyFill="1" applyBorder="1" applyAlignment="1">
      <alignment horizontal="justify" vertical="center" wrapText="1"/>
    </xf>
    <xf numFmtId="0" fontId="26" fillId="3" borderId="59" xfId="11" applyFont="1" applyFill="1" applyBorder="1" applyAlignment="1">
      <alignment horizontal="justify" vertical="center" wrapText="1"/>
    </xf>
    <xf numFmtId="0" fontId="6" fillId="0" borderId="60" xfId="11" applyFont="1" applyFill="1" applyBorder="1" applyAlignment="1">
      <alignment horizontal="justify" vertical="center" wrapText="1"/>
    </xf>
    <xf numFmtId="0" fontId="27" fillId="3" borderId="60" xfId="11" applyFont="1" applyFill="1" applyBorder="1" applyAlignment="1">
      <alignment horizontal="center" vertical="center" wrapText="1"/>
    </xf>
    <xf numFmtId="0" fontId="15" fillId="4" borderId="10" xfId="11" applyFont="1" applyFill="1" applyBorder="1" applyAlignment="1">
      <alignment vertical="center"/>
    </xf>
    <xf numFmtId="0" fontId="33" fillId="0" borderId="54" xfId="11" applyFont="1" applyFill="1" applyBorder="1" applyAlignment="1">
      <alignment horizontal="justify" vertical="center" wrapText="1"/>
    </xf>
    <xf numFmtId="0" fontId="17" fillId="0" borderId="54" xfId="11" applyFont="1" applyFill="1" applyBorder="1" applyAlignment="1">
      <alignment horizontal="left" vertical="center" wrapText="1"/>
    </xf>
    <xf numFmtId="0" fontId="17" fillId="0" borderId="54" xfId="12" applyFont="1" applyFill="1" applyBorder="1" applyAlignment="1">
      <alignment horizontal="justify" vertical="center" wrapText="1"/>
    </xf>
    <xf numFmtId="0" fontId="27" fillId="3" borderId="55" xfId="11" applyFont="1" applyFill="1" applyBorder="1" applyAlignment="1">
      <alignment horizontal="center" vertical="center" wrapText="1"/>
    </xf>
    <xf numFmtId="0" fontId="33" fillId="0" borderId="56" xfId="11" applyFont="1" applyFill="1" applyBorder="1" applyAlignment="1">
      <alignment horizontal="justify" vertical="center" wrapText="1"/>
    </xf>
    <xf numFmtId="0" fontId="17" fillId="3" borderId="55" xfId="11" applyFont="1" applyFill="1" applyBorder="1" applyAlignment="1">
      <alignment horizontal="center" vertical="center" wrapText="1"/>
    </xf>
    <xf numFmtId="0" fontId="25" fillId="0" borderId="60" xfId="11" applyFont="1" applyFill="1" applyBorder="1" applyAlignment="1">
      <alignment horizontal="center" vertical="center" wrapText="1"/>
    </xf>
    <xf numFmtId="0" fontId="25" fillId="3" borderId="57" xfId="11" applyFont="1" applyFill="1" applyBorder="1" applyAlignment="1">
      <alignment horizontal="center" vertical="center" wrapText="1"/>
    </xf>
    <xf numFmtId="0" fontId="39" fillId="0" borderId="58" xfId="11" applyFont="1" applyFill="1" applyBorder="1" applyAlignment="1">
      <alignment horizontal="justify" vertical="center" wrapText="1"/>
    </xf>
    <xf numFmtId="0" fontId="6" fillId="0" borderId="68" xfId="11" applyFont="1" applyFill="1" applyBorder="1" applyAlignment="1">
      <alignment horizontal="justify" vertical="center" wrapText="1"/>
    </xf>
    <xf numFmtId="0" fontId="25" fillId="3" borderId="69" xfId="11" applyFont="1" applyFill="1" applyBorder="1" applyAlignment="1">
      <alignment horizontal="justify" vertical="center" wrapText="1"/>
    </xf>
    <xf numFmtId="0" fontId="6" fillId="0" borderId="61" xfId="11" applyFont="1" applyFill="1" applyBorder="1" applyAlignment="1">
      <alignment horizontal="justify" vertical="center" wrapText="1"/>
    </xf>
    <xf numFmtId="0" fontId="6" fillId="0" borderId="62" xfId="11" applyFont="1" applyFill="1" applyBorder="1" applyAlignment="1">
      <alignment horizontal="justify" vertical="center" wrapText="1"/>
    </xf>
    <xf numFmtId="0" fontId="25" fillId="3" borderId="63" xfId="11" applyFont="1" applyFill="1" applyBorder="1" applyAlignment="1">
      <alignment horizontal="center" vertical="center" wrapText="1"/>
    </xf>
    <xf numFmtId="0" fontId="17" fillId="0" borderId="71" xfId="11" applyFont="1" applyFill="1" applyBorder="1" applyAlignment="1">
      <alignment horizontal="justify" vertical="center" wrapText="1"/>
    </xf>
    <xf numFmtId="0" fontId="25" fillId="3" borderId="71" xfId="11" applyFont="1" applyFill="1" applyBorder="1" applyAlignment="1">
      <alignment horizontal="center" vertical="center" wrapText="1"/>
    </xf>
    <xf numFmtId="0" fontId="25" fillId="3" borderId="71" xfId="11" applyFont="1" applyFill="1" applyBorder="1" applyAlignment="1">
      <alignment horizontal="justify" vertical="center" wrapText="1"/>
    </xf>
    <xf numFmtId="0" fontId="26" fillId="3" borderId="72" xfId="11" applyFont="1" applyFill="1" applyBorder="1" applyAlignment="1">
      <alignment horizontal="justify" vertical="center" wrapText="1"/>
    </xf>
    <xf numFmtId="0" fontId="6" fillId="0" borderId="71" xfId="11" applyFont="1" applyFill="1" applyBorder="1" applyAlignment="1">
      <alignment horizontal="justify" vertical="center" wrapText="1"/>
    </xf>
    <xf numFmtId="0" fontId="6" fillId="0" borderId="70" xfId="11" applyFont="1" applyFill="1" applyBorder="1" applyAlignment="1">
      <alignment horizontal="center" vertical="center" wrapText="1"/>
    </xf>
    <xf numFmtId="0" fontId="31" fillId="0" borderId="72" xfId="11" applyFont="1" applyFill="1" applyBorder="1" applyAlignment="1">
      <alignment horizontal="justify" vertical="center" wrapText="1"/>
    </xf>
    <xf numFmtId="0" fontId="6" fillId="0" borderId="72" xfId="11" applyFont="1" applyFill="1" applyBorder="1" applyAlignment="1">
      <alignment horizontal="justify" vertical="center" wrapText="1"/>
    </xf>
    <xf numFmtId="0" fontId="25" fillId="0" borderId="70" xfId="11" applyFont="1" applyFill="1" applyBorder="1" applyAlignment="1">
      <alignment horizontal="center" vertical="center" wrapText="1"/>
    </xf>
    <xf numFmtId="0" fontId="26" fillId="0" borderId="71" xfId="11" applyFont="1" applyFill="1" applyBorder="1" applyAlignment="1">
      <alignment horizontal="justify" vertical="center" wrapText="1"/>
    </xf>
    <xf numFmtId="0" fontId="26" fillId="3" borderId="71" xfId="11" applyFont="1" applyFill="1" applyBorder="1" applyAlignment="1">
      <alignment horizontal="justify" vertical="center" wrapText="1"/>
    </xf>
    <xf numFmtId="0" fontId="41" fillId="0" borderId="71" xfId="12" applyFont="1" applyFill="1" applyBorder="1" applyAlignment="1">
      <alignment horizontal="center" vertical="center" wrapText="1"/>
    </xf>
    <xf numFmtId="0" fontId="6" fillId="0" borderId="71" xfId="12" applyFont="1" applyFill="1" applyBorder="1" applyAlignment="1">
      <alignment horizontal="justify" vertical="center" wrapText="1"/>
    </xf>
    <xf numFmtId="0" fontId="25" fillId="0" borderId="71" xfId="11" applyFont="1" applyFill="1" applyBorder="1" applyAlignment="1">
      <alignment horizontal="justify" vertical="center" wrapText="1"/>
    </xf>
    <xf numFmtId="0" fontId="26" fillId="0" borderId="72" xfId="11" applyFont="1" applyFill="1" applyBorder="1" applyAlignment="1">
      <alignment horizontal="justify" vertical="center" wrapText="1"/>
    </xf>
    <xf numFmtId="0" fontId="6" fillId="3" borderId="72" xfId="11" applyFont="1" applyFill="1" applyBorder="1" applyAlignment="1">
      <alignment horizontal="center" vertical="center" wrapText="1"/>
    </xf>
    <xf numFmtId="0" fontId="6" fillId="3" borderId="70" xfId="11" applyFont="1" applyFill="1" applyBorder="1" applyAlignment="1">
      <alignment horizontal="center" vertical="center" wrapText="1"/>
    </xf>
    <xf numFmtId="0" fontId="31" fillId="0" borderId="71" xfId="11" applyFont="1" applyFill="1" applyBorder="1" applyAlignment="1">
      <alignment horizontal="justify" vertical="center" wrapText="1"/>
    </xf>
    <xf numFmtId="0" fontId="6" fillId="0" borderId="71" xfId="11" applyFont="1" applyFill="1" applyBorder="1" applyAlignment="1">
      <alignment horizontal="center" vertical="center" wrapText="1"/>
    </xf>
    <xf numFmtId="0" fontId="25" fillId="0" borderId="71" xfId="11" applyFont="1" applyFill="1" applyBorder="1" applyAlignment="1">
      <alignment horizontal="center" vertical="center" wrapText="1"/>
    </xf>
    <xf numFmtId="0" fontId="25" fillId="3" borderId="70" xfId="11" applyFont="1" applyFill="1" applyBorder="1" applyAlignment="1">
      <alignment horizontal="center" vertical="center" wrapText="1"/>
    </xf>
    <xf numFmtId="0" fontId="33" fillId="3" borderId="72" xfId="11" applyFont="1" applyFill="1" applyBorder="1" applyAlignment="1">
      <alignment horizontal="justify" vertical="center" wrapText="1"/>
    </xf>
    <xf numFmtId="0" fontId="26" fillId="3" borderId="75" xfId="11" applyFont="1" applyFill="1" applyBorder="1" applyAlignment="1">
      <alignment horizontal="justify" vertical="center" wrapText="1"/>
    </xf>
    <xf numFmtId="0" fontId="25" fillId="3" borderId="76" xfId="11" applyFont="1" applyFill="1" applyBorder="1" applyAlignment="1">
      <alignment horizontal="center" vertical="center" wrapText="1"/>
    </xf>
    <xf numFmtId="0" fontId="6" fillId="0" borderId="78" xfId="11" applyFont="1" applyFill="1" applyBorder="1" applyAlignment="1">
      <alignment horizontal="justify" vertical="center" wrapText="1"/>
    </xf>
    <xf numFmtId="0" fontId="25" fillId="3" borderId="83" xfId="11" applyFont="1" applyFill="1" applyBorder="1" applyAlignment="1">
      <alignment horizontal="center" vertical="center" wrapText="1"/>
    </xf>
    <xf numFmtId="0" fontId="25" fillId="3" borderId="83" xfId="11" applyFont="1" applyFill="1" applyBorder="1" applyAlignment="1">
      <alignment horizontal="justify" vertical="center" wrapText="1"/>
    </xf>
    <xf numFmtId="0" fontId="27" fillId="3" borderId="58" xfId="11" applyFont="1" applyFill="1" applyBorder="1" applyAlignment="1">
      <alignment horizontal="center" vertical="center" wrapText="1"/>
    </xf>
    <xf numFmtId="0" fontId="27" fillId="3" borderId="58" xfId="11" applyFont="1" applyFill="1" applyBorder="1" applyAlignment="1">
      <alignment horizontal="justify" vertical="center" wrapText="1"/>
    </xf>
    <xf numFmtId="0" fontId="17" fillId="0" borderId="55" xfId="11" applyFont="1" applyFill="1" applyBorder="1" applyAlignment="1">
      <alignment horizontal="center" vertical="center" wrapText="1"/>
    </xf>
    <xf numFmtId="0" fontId="28" fillId="0" borderId="56" xfId="11" applyFont="1" applyFill="1" applyBorder="1" applyAlignment="1">
      <alignment horizontal="justify" vertical="center" wrapText="1"/>
    </xf>
    <xf numFmtId="0" fontId="17" fillId="0" borderId="82" xfId="11" applyFont="1" applyFill="1" applyBorder="1" applyAlignment="1">
      <alignment horizontal="center" vertical="center" wrapText="1"/>
    </xf>
    <xf numFmtId="0" fontId="27" fillId="3" borderId="83" xfId="11" applyFont="1" applyFill="1" applyBorder="1" applyAlignment="1">
      <alignment horizontal="center" vertical="center" wrapText="1"/>
    </xf>
    <xf numFmtId="0" fontId="27" fillId="3" borderId="83" xfId="11" applyFont="1" applyFill="1" applyBorder="1" applyAlignment="1">
      <alignment horizontal="justify" vertical="center" wrapText="1"/>
    </xf>
    <xf numFmtId="0" fontId="17" fillId="0" borderId="84" xfId="11" applyFont="1" applyFill="1" applyBorder="1" applyAlignment="1">
      <alignment horizontal="justify" vertical="center" wrapText="1"/>
    </xf>
    <xf numFmtId="0" fontId="17" fillId="0" borderId="83" xfId="11" applyFont="1" applyFill="1" applyBorder="1" applyAlignment="1">
      <alignment horizontal="justify" vertical="center" wrapText="1"/>
    </xf>
    <xf numFmtId="0" fontId="6" fillId="0" borderId="73" xfId="11" applyFont="1" applyFill="1" applyBorder="1" applyAlignment="1">
      <alignment horizontal="center" vertical="center" wrapText="1"/>
    </xf>
    <xf numFmtId="0" fontId="25" fillId="3" borderId="74" xfId="11" applyFont="1" applyFill="1" applyBorder="1" applyAlignment="1">
      <alignment horizontal="center" vertical="center" wrapText="1"/>
    </xf>
    <xf numFmtId="0" fontId="6" fillId="0" borderId="85" xfId="11" applyFont="1" applyFill="1" applyBorder="1" applyAlignment="1">
      <alignment horizontal="justify" vertical="center" wrapText="1"/>
    </xf>
    <xf numFmtId="0" fontId="6" fillId="0" borderId="86" xfId="11" applyFont="1" applyFill="1" applyBorder="1" applyAlignment="1">
      <alignment horizontal="justify" vertical="center" wrapText="1"/>
    </xf>
    <xf numFmtId="0" fontId="25" fillId="3" borderId="87" xfId="11" applyFont="1" applyFill="1" applyBorder="1" applyAlignment="1">
      <alignment horizontal="center" vertical="center" wrapText="1"/>
    </xf>
    <xf numFmtId="0" fontId="25" fillId="3" borderId="88" xfId="11" applyFont="1" applyFill="1" applyBorder="1" applyAlignment="1">
      <alignment horizontal="center" vertical="center" wrapText="1"/>
    </xf>
    <xf numFmtId="0" fontId="25" fillId="3" borderId="88" xfId="11" applyFont="1" applyFill="1" applyBorder="1" applyAlignment="1">
      <alignment horizontal="justify" vertical="center" wrapText="1"/>
    </xf>
    <xf numFmtId="0" fontId="25" fillId="0" borderId="89" xfId="11" applyFont="1" applyFill="1" applyBorder="1" applyAlignment="1">
      <alignment horizontal="center" vertical="center" wrapText="1"/>
    </xf>
    <xf numFmtId="0" fontId="25" fillId="3" borderId="90" xfId="11" applyFont="1" applyFill="1" applyBorder="1" applyAlignment="1">
      <alignment horizontal="justify" vertical="center" wrapText="1"/>
    </xf>
    <xf numFmtId="0" fontId="26" fillId="0" borderId="90" xfId="11" applyFont="1" applyFill="1" applyBorder="1" applyAlignment="1">
      <alignment horizontal="justify" vertical="center" wrapText="1"/>
    </xf>
    <xf numFmtId="0" fontId="26" fillId="3" borderId="91" xfId="11" applyFont="1" applyFill="1" applyBorder="1" applyAlignment="1">
      <alignment horizontal="justify" vertical="center" wrapText="1"/>
    </xf>
    <xf numFmtId="0" fontId="27" fillId="0" borderId="82" xfId="11" applyFont="1" applyFill="1" applyBorder="1" applyAlignment="1">
      <alignment horizontal="center" vertical="center" wrapText="1"/>
    </xf>
    <xf numFmtId="0" fontId="6" fillId="0" borderId="83" xfId="11" applyFont="1" applyFill="1" applyBorder="1" applyAlignment="1">
      <alignment horizontal="justify" vertical="center" wrapText="1"/>
    </xf>
    <xf numFmtId="0" fontId="25" fillId="0" borderId="83" xfId="11" applyFont="1" applyFill="1" applyBorder="1" applyAlignment="1">
      <alignment horizontal="justify" vertical="center" wrapText="1"/>
    </xf>
    <xf numFmtId="0" fontId="26" fillId="0" borderId="84" xfId="11" applyFont="1" applyFill="1" applyBorder="1" applyAlignment="1">
      <alignment horizontal="center" vertical="center" wrapText="1"/>
    </xf>
    <xf numFmtId="0" fontId="6" fillId="0" borderId="92" xfId="11" applyFont="1" applyFill="1" applyBorder="1" applyAlignment="1">
      <alignment horizontal="justify" vertical="center" wrapText="1"/>
    </xf>
    <xf numFmtId="0" fontId="25" fillId="3" borderId="93" xfId="11" applyFont="1" applyFill="1" applyBorder="1" applyAlignment="1">
      <alignment horizontal="justify" vertical="center" wrapText="1"/>
    </xf>
    <xf numFmtId="0" fontId="6" fillId="0" borderId="89" xfId="11" applyFont="1" applyFill="1" applyBorder="1" applyAlignment="1">
      <alignment horizontal="center" vertical="center" wrapText="1"/>
    </xf>
    <xf numFmtId="0" fontId="26" fillId="3" borderId="84" xfId="11" applyFont="1" applyFill="1" applyBorder="1" applyAlignment="1">
      <alignment horizontal="justify" vertical="center" wrapText="1"/>
    </xf>
    <xf numFmtId="0" fontId="33" fillId="3" borderId="84" xfId="11" applyFont="1" applyFill="1" applyBorder="1" applyAlignment="1">
      <alignment horizontal="justify" vertical="center" wrapText="1"/>
    </xf>
    <xf numFmtId="0" fontId="41" fillId="0" borderId="88" xfId="11" applyFont="1" applyFill="1" applyBorder="1" applyAlignment="1">
      <alignment horizontal="justify" vertical="center" wrapText="1"/>
    </xf>
    <xf numFmtId="0" fontId="6" fillId="0" borderId="88" xfId="11" applyFont="1" applyFill="1" applyBorder="1" applyAlignment="1">
      <alignment horizontal="justify" vertical="center" wrapText="1"/>
    </xf>
    <xf numFmtId="0" fontId="17" fillId="0" borderId="58" xfId="11" applyFont="1" applyFill="1" applyBorder="1" applyAlignment="1">
      <alignment horizontal="justify" vertical="center" wrapText="1"/>
    </xf>
    <xf numFmtId="0" fontId="27" fillId="0" borderId="94" xfId="11" applyFont="1" applyFill="1" applyBorder="1" applyAlignment="1">
      <alignment horizontal="center" vertical="center" wrapText="1"/>
    </xf>
    <xf numFmtId="0" fontId="17" fillId="0" borderId="95" xfId="11" applyFont="1" applyFill="1" applyBorder="1" applyAlignment="1">
      <alignment horizontal="justify" vertical="center" wrapText="1"/>
    </xf>
    <xf numFmtId="0" fontId="27" fillId="3" borderId="95" xfId="11" applyFont="1" applyFill="1" applyBorder="1" applyAlignment="1">
      <alignment horizontal="center" vertical="center" wrapText="1"/>
    </xf>
    <xf numFmtId="0" fontId="27" fillId="3" borderId="95" xfId="11" applyFont="1" applyFill="1" applyBorder="1" applyAlignment="1">
      <alignment horizontal="justify" vertical="center" wrapText="1"/>
    </xf>
    <xf numFmtId="0" fontId="26" fillId="3" borderId="96" xfId="11" applyFont="1" applyFill="1" applyBorder="1" applyAlignment="1">
      <alignment horizontal="justify" vertical="center" wrapText="1"/>
    </xf>
    <xf numFmtId="0" fontId="25" fillId="3" borderId="97" xfId="11" applyFont="1" applyFill="1" applyBorder="1" applyAlignment="1">
      <alignment horizontal="center" vertical="center" wrapText="1"/>
    </xf>
    <xf numFmtId="0" fontId="26" fillId="3" borderId="98" xfId="11" applyFont="1" applyFill="1" applyBorder="1" applyAlignment="1">
      <alignment horizontal="justify" vertical="center" wrapText="1"/>
    </xf>
    <xf numFmtId="0" fontId="26" fillId="3" borderId="80" xfId="11" applyFont="1" applyFill="1" applyBorder="1" applyAlignment="1">
      <alignment horizontal="justify" vertical="center" wrapText="1"/>
    </xf>
    <xf numFmtId="0" fontId="14" fillId="0" borderId="7" xfId="11" applyFont="1" applyBorder="1" applyAlignment="1">
      <alignment horizontal="center" vertical="center" wrapText="1"/>
    </xf>
    <xf numFmtId="0" fontId="14" fillId="0" borderId="7" xfId="11" applyFont="1" applyBorder="1" applyAlignment="1">
      <alignment horizontal="justify" vertical="center" wrapText="1"/>
    </xf>
    <xf numFmtId="0" fontId="22" fillId="0" borderId="7" xfId="11" applyFont="1" applyBorder="1" applyAlignment="1">
      <alignment horizontal="justify" vertical="center" wrapText="1"/>
    </xf>
    <xf numFmtId="0" fontId="14" fillId="0" borderId="7" xfId="11" applyFont="1" applyBorder="1" applyAlignment="1">
      <alignment vertical="center" wrapText="1"/>
    </xf>
    <xf numFmtId="0" fontId="6" fillId="0" borderId="71" xfId="2" quotePrefix="1" applyFont="1" applyFill="1" applyBorder="1" applyAlignment="1">
      <alignment horizontal="justify" vertical="center" wrapText="1"/>
    </xf>
    <xf numFmtId="0" fontId="33" fillId="0" borderId="71" xfId="11" applyFont="1" applyFill="1" applyBorder="1" applyAlignment="1">
      <alignment horizontal="justify" vertical="center" wrapText="1"/>
    </xf>
    <xf numFmtId="0" fontId="30" fillId="0" borderId="71" xfId="13" applyFont="1" applyFill="1" applyBorder="1" applyAlignment="1">
      <alignment horizontal="justify" vertical="center" wrapText="1"/>
    </xf>
    <xf numFmtId="0" fontId="26" fillId="6" borderId="71" xfId="13" applyFont="1" applyFill="1" applyBorder="1" applyAlignment="1">
      <alignment horizontal="justify" vertical="center" wrapText="1"/>
    </xf>
    <xf numFmtId="0" fontId="6" fillId="0" borderId="74" xfId="11" applyFont="1" applyFill="1" applyBorder="1" applyAlignment="1">
      <alignment horizontal="justify" vertical="center" wrapText="1"/>
    </xf>
    <xf numFmtId="0" fontId="26" fillId="3" borderId="74" xfId="11" applyFont="1" applyFill="1" applyBorder="1" applyAlignment="1">
      <alignment horizontal="justify" vertical="center" wrapText="1"/>
    </xf>
    <xf numFmtId="0" fontId="25" fillId="0" borderId="88" xfId="11" applyFont="1" applyFill="1" applyBorder="1" applyAlignment="1">
      <alignment horizontal="justify" vertical="center" wrapText="1"/>
    </xf>
    <xf numFmtId="0" fontId="26" fillId="0" borderId="91" xfId="11" applyFont="1" applyFill="1" applyBorder="1" applyAlignment="1">
      <alignment horizontal="justify" vertical="center" wrapText="1"/>
    </xf>
    <xf numFmtId="0" fontId="26" fillId="0" borderId="83" xfId="11" applyFont="1" applyFill="1" applyBorder="1" applyAlignment="1">
      <alignment horizontal="justify" vertical="center" wrapText="1"/>
    </xf>
    <xf numFmtId="0" fontId="26" fillId="0" borderId="93" xfId="11" applyFont="1" applyFill="1" applyBorder="1" applyAlignment="1">
      <alignment horizontal="justify" vertical="center" wrapText="1"/>
    </xf>
    <xf numFmtId="0" fontId="6" fillId="0" borderId="88" xfId="12" applyFont="1" applyFill="1" applyBorder="1" applyAlignment="1">
      <alignment horizontal="justify" vertical="center" wrapText="1"/>
    </xf>
    <xf numFmtId="0" fontId="25" fillId="0" borderId="88" xfId="11" applyFont="1" applyFill="1" applyBorder="1" applyAlignment="1">
      <alignment horizontal="center" vertical="center" wrapText="1"/>
    </xf>
    <xf numFmtId="0" fontId="6" fillId="0" borderId="62" xfId="12" applyFont="1" applyFill="1" applyBorder="1" applyAlignment="1">
      <alignment horizontal="justify" vertical="center" wrapText="1"/>
    </xf>
    <xf numFmtId="0" fontId="25" fillId="0" borderId="63" xfId="11" applyFont="1" applyFill="1" applyBorder="1" applyAlignment="1">
      <alignment horizontal="center" vertical="center" wrapText="1"/>
    </xf>
    <xf numFmtId="0" fontId="25" fillId="3" borderId="89" xfId="11" applyFont="1" applyFill="1" applyBorder="1" applyAlignment="1">
      <alignment horizontal="center" vertical="center" wrapText="1"/>
    </xf>
    <xf numFmtId="0" fontId="27" fillId="3" borderId="82" xfId="11" applyFont="1" applyFill="1" applyBorder="1" applyAlignment="1">
      <alignment horizontal="center" vertical="center" wrapText="1"/>
    </xf>
    <xf numFmtId="0" fontId="27" fillId="0" borderId="83" xfId="11" applyFont="1" applyFill="1" applyBorder="1" applyAlignment="1">
      <alignment horizontal="center" vertical="center" wrapText="1"/>
    </xf>
    <xf numFmtId="0" fontId="33" fillId="0" borderId="83" xfId="11" applyFont="1" applyFill="1" applyBorder="1" applyAlignment="1">
      <alignment horizontal="justify" vertical="center" wrapText="1"/>
    </xf>
    <xf numFmtId="0" fontId="33" fillId="0" borderId="84" xfId="11" applyFont="1" applyFill="1" applyBorder="1" applyAlignment="1">
      <alignment horizontal="justify" vertical="center" wrapText="1"/>
    </xf>
    <xf numFmtId="0" fontId="27" fillId="0" borderId="58" xfId="11" applyFont="1" applyFill="1" applyBorder="1" applyAlignment="1">
      <alignment horizontal="center" vertical="center" wrapText="1"/>
    </xf>
    <xf numFmtId="0" fontId="17" fillId="0" borderId="58" xfId="12" applyFont="1" applyFill="1" applyBorder="1" applyAlignment="1">
      <alignment horizontal="justify" vertical="center" wrapText="1"/>
    </xf>
    <xf numFmtId="0" fontId="26" fillId="3" borderId="90" xfId="11" applyFont="1" applyFill="1" applyBorder="1" applyAlignment="1">
      <alignment horizontal="justify" vertical="center" wrapText="1"/>
    </xf>
    <xf numFmtId="0" fontId="17" fillId="0" borderId="83" xfId="11" applyFont="1" applyFill="1" applyBorder="1" applyAlignment="1">
      <alignment horizontal="left" vertical="center" wrapText="1"/>
    </xf>
    <xf numFmtId="0" fontId="33" fillId="3" borderId="83" xfId="11" applyFont="1" applyFill="1" applyBorder="1" applyAlignment="1">
      <alignment horizontal="justify" vertical="center" wrapText="1"/>
    </xf>
    <xf numFmtId="0" fontId="26" fillId="3" borderId="83" xfId="11" applyFont="1" applyFill="1" applyBorder="1" applyAlignment="1">
      <alignment horizontal="justify" vertical="center" wrapText="1"/>
    </xf>
    <xf numFmtId="0" fontId="26" fillId="3" borderId="93" xfId="11" applyFont="1" applyFill="1" applyBorder="1" applyAlignment="1">
      <alignment horizontal="justify" vertical="center" wrapText="1"/>
    </xf>
    <xf numFmtId="0" fontId="6" fillId="0" borderId="61" xfId="12" applyFont="1" applyFill="1" applyBorder="1" applyAlignment="1">
      <alignment horizontal="justify" vertical="center" wrapText="1"/>
    </xf>
    <xf numFmtId="0" fontId="6" fillId="3" borderId="89" xfId="11" applyFont="1" applyFill="1" applyBorder="1" applyAlignment="1">
      <alignment horizontal="center" vertical="center" wrapText="1"/>
    </xf>
    <xf numFmtId="0" fontId="17" fillId="3" borderId="82" xfId="11" applyFont="1" applyFill="1" applyBorder="1" applyAlignment="1">
      <alignment horizontal="center" vertical="center" wrapText="1"/>
    </xf>
    <xf numFmtId="0" fontId="17" fillId="0" borderId="60" xfId="12" applyFont="1" applyFill="1" applyBorder="1" applyAlignment="1">
      <alignment horizontal="justify" vertical="center" wrapText="1"/>
    </xf>
    <xf numFmtId="0" fontId="26" fillId="0" borderId="88" xfId="11" applyFont="1" applyFill="1" applyBorder="1" applyAlignment="1">
      <alignment horizontal="justify" vertical="center" wrapText="1"/>
    </xf>
    <xf numFmtId="0" fontId="6" fillId="3" borderId="105" xfId="11" applyFont="1" applyFill="1" applyBorder="1" applyAlignment="1">
      <alignment horizontal="center" vertical="center" wrapText="1"/>
    </xf>
    <xf numFmtId="0" fontId="6" fillId="0" borderId="76" xfId="11" applyFont="1" applyFill="1" applyBorder="1" applyAlignment="1">
      <alignment horizontal="justify" vertical="center" wrapText="1"/>
    </xf>
    <xf numFmtId="0" fontId="26" fillId="3" borderId="76" xfId="11" applyFont="1" applyFill="1" applyBorder="1" applyAlignment="1">
      <alignment horizontal="justify" vertical="center" wrapText="1"/>
    </xf>
    <xf numFmtId="0" fontId="26" fillId="3" borderId="106" xfId="11" applyFont="1" applyFill="1" applyBorder="1" applyAlignment="1">
      <alignment horizontal="justify" vertical="center" wrapText="1"/>
    </xf>
    <xf numFmtId="0" fontId="37" fillId="4" borderId="25" xfId="11" applyFont="1" applyFill="1" applyBorder="1" applyAlignment="1">
      <alignment vertical="center"/>
    </xf>
    <xf numFmtId="0" fontId="11" fillId="4" borderId="9" xfId="11" applyFont="1" applyFill="1" applyBorder="1" applyAlignment="1">
      <alignment vertical="center"/>
    </xf>
    <xf numFmtId="0" fontId="16" fillId="4" borderId="9" xfId="11" applyFont="1" applyFill="1" applyBorder="1" applyAlignment="1">
      <alignment vertical="center"/>
    </xf>
    <xf numFmtId="0" fontId="36" fillId="4" borderId="9" xfId="11" applyFont="1" applyFill="1" applyBorder="1" applyAlignment="1">
      <alignment horizontal="justify" vertical="center"/>
    </xf>
    <xf numFmtId="0" fontId="36" fillId="4" borderId="26" xfId="11" applyFont="1" applyFill="1" applyBorder="1" applyAlignment="1">
      <alignment horizontal="justify" vertical="center"/>
    </xf>
    <xf numFmtId="0" fontId="6" fillId="0" borderId="71" xfId="11" quotePrefix="1" applyFont="1" applyFill="1" applyBorder="1" applyAlignment="1">
      <alignment horizontal="justify" vertical="center" wrapText="1"/>
    </xf>
    <xf numFmtId="0" fontId="27" fillId="0" borderId="71" xfId="11" applyFont="1" applyFill="1" applyBorder="1" applyAlignment="1">
      <alignment horizontal="justify" vertical="center" wrapText="1"/>
    </xf>
    <xf numFmtId="0" fontId="6" fillId="0" borderId="71" xfId="11" applyFont="1" applyFill="1" applyBorder="1" applyAlignment="1">
      <alignment horizontal="left" vertical="center" wrapText="1"/>
    </xf>
    <xf numFmtId="0" fontId="38" fillId="0" borderId="71" xfId="11" applyFont="1" applyFill="1" applyBorder="1" applyAlignment="1">
      <alignment horizontal="justify" vertical="center" wrapText="1"/>
    </xf>
    <xf numFmtId="0" fontId="31" fillId="3" borderId="72" xfId="11" applyFont="1" applyFill="1" applyBorder="1" applyAlignment="1">
      <alignment horizontal="justify" vertical="center" wrapText="1"/>
    </xf>
    <xf numFmtId="0" fontId="6" fillId="3" borderId="71" xfId="11" applyFont="1" applyFill="1" applyBorder="1" applyAlignment="1">
      <alignment horizontal="justify" vertical="center" wrapText="1"/>
    </xf>
    <xf numFmtId="0" fontId="6" fillId="0" borderId="71" xfId="2" applyFont="1" applyFill="1" applyBorder="1" applyAlignment="1">
      <alignment horizontal="justify" vertical="center" wrapText="1"/>
    </xf>
    <xf numFmtId="0" fontId="26" fillId="3" borderId="72" xfId="11" applyFont="1" applyFill="1" applyBorder="1" applyAlignment="1">
      <alignment horizontal="left" vertical="center" wrapText="1"/>
    </xf>
    <xf numFmtId="0" fontId="25" fillId="0" borderId="71" xfId="12" applyFont="1" applyFill="1" applyBorder="1" applyAlignment="1">
      <alignment horizontal="justify" vertical="center" wrapText="1"/>
    </xf>
    <xf numFmtId="0" fontId="25" fillId="3" borderId="73" xfId="11" applyFont="1" applyFill="1" applyBorder="1" applyAlignment="1">
      <alignment horizontal="center" vertical="center" wrapText="1"/>
    </xf>
    <xf numFmtId="0" fontId="6" fillId="0" borderId="74" xfId="12" applyFont="1" applyFill="1" applyBorder="1" applyAlignment="1">
      <alignment horizontal="justify" vertical="center" wrapText="1"/>
    </xf>
    <xf numFmtId="0" fontId="25" fillId="0" borderId="74" xfId="12" applyFont="1" applyFill="1" applyBorder="1" applyAlignment="1">
      <alignment horizontal="justify" vertical="center" wrapText="1"/>
    </xf>
    <xf numFmtId="0" fontId="25" fillId="0" borderId="74" xfId="11" applyFont="1" applyFill="1" applyBorder="1" applyAlignment="1">
      <alignment horizontal="justify" vertical="center" wrapText="1"/>
    </xf>
    <xf numFmtId="0" fontId="26" fillId="0" borderId="74" xfId="11" applyFont="1" applyFill="1" applyBorder="1" applyAlignment="1">
      <alignment horizontal="justify" vertical="center" wrapText="1"/>
    </xf>
    <xf numFmtId="0" fontId="6" fillId="0" borderId="76" xfId="12" applyFont="1" applyFill="1" applyBorder="1" applyAlignment="1">
      <alignment horizontal="justify" vertical="center" wrapText="1"/>
    </xf>
    <xf numFmtId="0" fontId="16" fillId="4" borderId="25" xfId="11" applyFont="1" applyFill="1" applyBorder="1" applyAlignment="1">
      <alignment vertical="center"/>
    </xf>
    <xf numFmtId="0" fontId="16" fillId="4" borderId="9" xfId="11" applyFont="1" applyFill="1" applyBorder="1" applyAlignment="1">
      <alignment vertical="center" wrapText="1"/>
    </xf>
    <xf numFmtId="0" fontId="16" fillId="4" borderId="9" xfId="11" applyFont="1" applyFill="1" applyBorder="1" applyAlignment="1">
      <alignment horizontal="center" vertical="center"/>
    </xf>
    <xf numFmtId="0" fontId="36" fillId="4" borderId="9" xfId="11" applyFont="1" applyFill="1" applyBorder="1" applyAlignment="1">
      <alignment horizontal="justify" vertical="center" wrapText="1"/>
    </xf>
    <xf numFmtId="0" fontId="36" fillId="4" borderId="26" xfId="11" applyFont="1" applyFill="1" applyBorder="1" applyAlignment="1">
      <alignment horizontal="justify" vertical="center" wrapText="1"/>
    </xf>
    <xf numFmtId="0" fontId="25" fillId="3" borderId="77" xfId="11" applyFont="1" applyFill="1" applyBorder="1" applyAlignment="1">
      <alignment horizontal="center" vertical="center" wrapText="1"/>
    </xf>
    <xf numFmtId="0" fontId="39" fillId="0" borderId="79" xfId="11" applyFont="1" applyFill="1" applyBorder="1" applyAlignment="1">
      <alignment horizontal="justify" vertical="center" wrapText="1"/>
    </xf>
    <xf numFmtId="0" fontId="31" fillId="0" borderId="83" xfId="11" applyFont="1" applyFill="1" applyBorder="1" applyAlignment="1">
      <alignment horizontal="justify" vertical="center" wrapText="1"/>
    </xf>
    <xf numFmtId="0" fontId="31" fillId="0" borderId="84" xfId="11" applyFont="1" applyFill="1" applyBorder="1" applyAlignment="1">
      <alignment horizontal="justify" vertical="center" wrapText="1"/>
    </xf>
    <xf numFmtId="0" fontId="31" fillId="0" borderId="81" xfId="11" applyFont="1" applyFill="1" applyBorder="1" applyAlignment="1">
      <alignment horizontal="justify" vertical="center" wrapText="1"/>
    </xf>
    <xf numFmtId="0" fontId="6" fillId="0" borderId="63" xfId="11" applyFont="1" applyFill="1" applyBorder="1" applyAlignment="1">
      <alignment horizontal="justify" vertical="center" wrapText="1"/>
    </xf>
    <xf numFmtId="0" fontId="31" fillId="0" borderId="69" xfId="11" applyFont="1" applyFill="1" applyBorder="1" applyAlignment="1">
      <alignment horizontal="justify" vertical="center" wrapText="1"/>
    </xf>
    <xf numFmtId="0" fontId="31" fillId="0" borderId="88" xfId="11" applyFont="1" applyFill="1" applyBorder="1" applyAlignment="1">
      <alignment horizontal="justify" vertical="center" wrapText="1"/>
    </xf>
    <xf numFmtId="0" fontId="42" fillId="0" borderId="72" xfId="11" applyFont="1" applyFill="1" applyBorder="1" applyAlignment="1">
      <alignment horizontal="justify" vertical="center" wrapText="1"/>
    </xf>
    <xf numFmtId="0" fontId="27" fillId="0" borderId="57" xfId="11" applyFont="1" applyFill="1" applyBorder="1" applyAlignment="1">
      <alignment horizontal="center" vertical="center" wrapText="1"/>
    </xf>
    <xf numFmtId="0" fontId="25" fillId="3" borderId="58" xfId="11" applyFont="1" applyFill="1" applyBorder="1" applyAlignment="1">
      <alignment horizontal="justify" vertical="center" wrapText="1"/>
    </xf>
    <xf numFmtId="0" fontId="6" fillId="0" borderId="71" xfId="0" applyFont="1" applyFill="1" applyBorder="1" applyAlignment="1">
      <alignment vertical="center" wrapText="1"/>
    </xf>
    <xf numFmtId="0" fontId="6" fillId="8" borderId="71" xfId="11" applyFont="1" applyFill="1" applyBorder="1" applyAlignment="1">
      <alignment horizontal="justify" vertical="center" wrapText="1"/>
    </xf>
    <xf numFmtId="0" fontId="45" fillId="0" borderId="0" xfId="14" applyFont="1" applyAlignment="1">
      <alignment vertical="center" wrapText="1"/>
    </xf>
    <xf numFmtId="0" fontId="6" fillId="0" borderId="107" xfId="0" applyFont="1" applyBorder="1" applyAlignment="1">
      <alignment horizontal="center" vertical="center" wrapText="1"/>
    </xf>
    <xf numFmtId="0" fontId="6" fillId="0" borderId="108" xfId="14" applyFont="1" applyFill="1" applyBorder="1" applyAlignment="1">
      <alignment horizontal="justify" vertical="center" wrapText="1"/>
    </xf>
    <xf numFmtId="0" fontId="6" fillId="0" borderId="45" xfId="14" applyFont="1" applyFill="1" applyBorder="1" applyAlignment="1">
      <alignment horizontal="justify" vertical="center" wrapText="1"/>
    </xf>
    <xf numFmtId="0" fontId="6" fillId="0" borderId="109" xfId="14" applyFont="1" applyFill="1" applyBorder="1" applyAlignment="1">
      <alignment horizontal="justify" vertical="center" wrapText="1"/>
    </xf>
    <xf numFmtId="0" fontId="6" fillId="0" borderId="46" xfId="14" applyFont="1" applyFill="1" applyBorder="1" applyAlignment="1">
      <alignment horizontal="justify" vertical="center" wrapText="1"/>
    </xf>
    <xf numFmtId="0" fontId="6" fillId="0" borderId="110" xfId="14" applyFont="1" applyFill="1" applyBorder="1" applyAlignment="1">
      <alignment horizontal="justify" vertical="center" wrapText="1"/>
    </xf>
    <xf numFmtId="0" fontId="6" fillId="0" borderId="111" xfId="14" applyFont="1" applyFill="1" applyBorder="1" applyAlignment="1">
      <alignment horizontal="justify" vertical="center" wrapText="1"/>
    </xf>
    <xf numFmtId="0" fontId="6" fillId="0" borderId="0" xfId="14" applyFont="1" applyAlignment="1">
      <alignment vertical="center" wrapText="1"/>
    </xf>
    <xf numFmtId="0" fontId="17" fillId="0" borderId="113" xfId="14" applyFont="1" applyFill="1" applyBorder="1" applyAlignment="1">
      <alignment horizontal="center" vertical="center" wrapText="1"/>
    </xf>
    <xf numFmtId="0" fontId="17" fillId="0" borderId="114" xfId="0" applyFont="1" applyBorder="1" applyAlignment="1">
      <alignment horizontal="justify" vertical="center" wrapText="1"/>
    </xf>
    <xf numFmtId="0" fontId="6" fillId="0" borderId="115" xfId="14" applyFont="1" applyFill="1" applyBorder="1" applyAlignment="1">
      <alignment horizontal="justify" vertical="center" wrapText="1"/>
    </xf>
    <xf numFmtId="0" fontId="6" fillId="0" borderId="114" xfId="14" applyFont="1" applyFill="1" applyBorder="1" applyAlignment="1">
      <alignment horizontal="justify" vertical="center" wrapText="1"/>
    </xf>
    <xf numFmtId="0" fontId="6" fillId="0" borderId="116" xfId="14" applyFont="1" applyFill="1" applyBorder="1" applyAlignment="1">
      <alignment horizontal="center" vertical="center" wrapText="1"/>
    </xf>
    <xf numFmtId="0" fontId="17" fillId="3" borderId="114" xfId="0" applyFont="1" applyFill="1" applyBorder="1" applyAlignment="1">
      <alignment horizontal="justify" vertical="center" wrapText="1"/>
    </xf>
    <xf numFmtId="0" fontId="17" fillId="0" borderId="114" xfId="0" applyFont="1" applyFill="1" applyBorder="1" applyAlignment="1">
      <alignment horizontal="justify" vertical="center" wrapText="1"/>
    </xf>
    <xf numFmtId="0" fontId="17" fillId="0" borderId="114" xfId="0" applyFont="1" applyBorder="1" applyAlignment="1">
      <alignment horizontal="justify" vertical="center"/>
    </xf>
    <xf numFmtId="0" fontId="17" fillId="0" borderId="117" xfId="14" applyFont="1" applyFill="1" applyBorder="1" applyAlignment="1">
      <alignment horizontal="center" vertical="center" wrapText="1"/>
    </xf>
    <xf numFmtId="0" fontId="17" fillId="0" borderId="118" xfId="0" applyFont="1" applyBorder="1" applyAlignment="1">
      <alignment horizontal="justify" vertical="center" wrapText="1"/>
    </xf>
    <xf numFmtId="0" fontId="6" fillId="0" borderId="118" xfId="14" applyFont="1" applyFill="1" applyBorder="1" applyAlignment="1">
      <alignment horizontal="justify" vertical="center" wrapText="1"/>
    </xf>
    <xf numFmtId="0" fontId="6" fillId="3" borderId="118" xfId="14" applyFont="1" applyFill="1" applyBorder="1" applyAlignment="1">
      <alignment horizontal="center" vertical="center" wrapText="1"/>
    </xf>
    <xf numFmtId="0" fontId="6" fillId="0" borderId="1" xfId="14" applyFont="1" applyFill="1" applyBorder="1" applyAlignment="1">
      <alignment horizontal="center" vertical="center" wrapText="1"/>
    </xf>
    <xf numFmtId="0" fontId="6" fillId="0" borderId="2" xfId="0" applyFont="1" applyBorder="1" applyAlignment="1">
      <alignment horizontal="justify" vertical="center" wrapText="1"/>
    </xf>
    <xf numFmtId="0" fontId="6" fillId="0" borderId="2" xfId="14" applyFont="1" applyFill="1" applyBorder="1" applyAlignment="1">
      <alignment horizontal="justify" vertical="center" wrapText="1"/>
    </xf>
    <xf numFmtId="0" fontId="6" fillId="3" borderId="2" xfId="14" applyFont="1" applyFill="1" applyBorder="1" applyAlignment="1">
      <alignment horizontal="center" vertical="center" wrapText="1"/>
    </xf>
    <xf numFmtId="0" fontId="6" fillId="3" borderId="2" xfId="14" applyFont="1" applyFill="1" applyBorder="1" applyAlignment="1">
      <alignment horizontal="justify" vertical="center" wrapText="1"/>
    </xf>
    <xf numFmtId="0" fontId="31" fillId="0" borderId="2" xfId="14" applyFont="1" applyFill="1" applyBorder="1" applyAlignment="1">
      <alignment horizontal="justify" vertical="center" wrapText="1"/>
    </xf>
    <xf numFmtId="0" fontId="6" fillId="0" borderId="3" xfId="14"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2" xfId="14" applyFont="1" applyFill="1" applyBorder="1" applyAlignment="1">
      <alignment horizontal="center" vertical="center" wrapText="1"/>
    </xf>
    <xf numFmtId="0" fontId="6" fillId="0" borderId="107" xfId="14" applyFont="1" applyFill="1" applyBorder="1" applyAlignment="1">
      <alignment horizontal="center" vertical="center" wrapText="1"/>
    </xf>
    <xf numFmtId="0" fontId="6" fillId="3" borderId="46" xfId="14" applyFont="1" applyFill="1" applyBorder="1" applyAlignment="1">
      <alignment horizontal="center" vertical="center" wrapText="1"/>
    </xf>
    <xf numFmtId="0" fontId="6" fillId="0" borderId="111" xfId="14" applyFont="1" applyFill="1" applyBorder="1" applyAlignment="1">
      <alignment horizontal="center" vertical="center" wrapText="1"/>
    </xf>
    <xf numFmtId="0" fontId="6" fillId="3" borderId="0" xfId="14" applyFont="1" applyFill="1" applyAlignment="1">
      <alignment vertical="center" wrapText="1"/>
    </xf>
    <xf numFmtId="0" fontId="17" fillId="0" borderId="121" xfId="14" applyFont="1" applyFill="1" applyBorder="1" applyAlignment="1">
      <alignment horizontal="center" vertical="center" wrapText="1"/>
    </xf>
    <xf numFmtId="0" fontId="17" fillId="0" borderId="115" xfId="0" applyFont="1" applyBorder="1" applyAlignment="1">
      <alignment horizontal="justify" vertical="center" wrapText="1"/>
    </xf>
    <xf numFmtId="0" fontId="6" fillId="3" borderId="115" xfId="14" applyFont="1" applyFill="1" applyBorder="1" applyAlignment="1">
      <alignment horizontal="center" vertical="center" wrapText="1"/>
    </xf>
    <xf numFmtId="0" fontId="6" fillId="3" borderId="114" xfId="14" applyFont="1" applyFill="1" applyBorder="1" applyAlignment="1">
      <alignment horizontal="center" vertical="center" wrapText="1"/>
    </xf>
    <xf numFmtId="0" fontId="6" fillId="0" borderId="108" xfId="0" applyFont="1" applyBorder="1" applyAlignment="1">
      <alignment horizontal="justify" vertical="center" wrapText="1"/>
    </xf>
    <xf numFmtId="0" fontId="6" fillId="3" borderId="45" xfId="14" applyFont="1" applyFill="1" applyBorder="1" applyAlignment="1">
      <alignment horizontal="justify" vertical="center" wrapText="1"/>
    </xf>
    <xf numFmtId="0" fontId="6" fillId="3" borderId="109" xfId="14" applyFont="1" applyFill="1" applyBorder="1" applyAlignment="1">
      <alignment horizontal="justify" vertical="center" wrapText="1"/>
    </xf>
    <xf numFmtId="0" fontId="6" fillId="3" borderId="46" xfId="14" applyFont="1" applyFill="1" applyBorder="1" applyAlignment="1">
      <alignment horizontal="justify" vertical="center" wrapText="1"/>
    </xf>
    <xf numFmtId="0" fontId="6" fillId="3" borderId="110" xfId="14" applyFont="1" applyFill="1" applyBorder="1" applyAlignment="1">
      <alignment horizontal="center" vertical="center" wrapText="1"/>
    </xf>
    <xf numFmtId="0" fontId="6" fillId="3" borderId="111" xfId="14" applyFont="1" applyFill="1" applyBorder="1" applyAlignment="1">
      <alignment horizontal="justify" vertical="center" wrapText="1"/>
    </xf>
    <xf numFmtId="0" fontId="6" fillId="0" borderId="113" xfId="14" applyFont="1" applyFill="1" applyBorder="1" applyAlignment="1">
      <alignment horizontal="center" vertical="center" wrapText="1"/>
    </xf>
    <xf numFmtId="0" fontId="6" fillId="3" borderId="115" xfId="14" applyFont="1" applyFill="1" applyBorder="1" applyAlignment="1">
      <alignment horizontal="justify" vertical="center" wrapText="1"/>
    </xf>
    <xf numFmtId="0" fontId="6" fillId="3" borderId="114" xfId="14" applyFont="1" applyFill="1" applyBorder="1" applyAlignment="1">
      <alignment horizontal="justify" vertical="center" wrapText="1"/>
    </xf>
    <xf numFmtId="0" fontId="17" fillId="0" borderId="0" xfId="14" applyFont="1" applyAlignment="1">
      <alignment vertical="center" wrapText="1"/>
    </xf>
    <xf numFmtId="0" fontId="6" fillId="0" borderId="114" xfId="14" applyFont="1" applyFill="1" applyBorder="1" applyAlignment="1">
      <alignment horizontal="center" vertical="center" wrapText="1"/>
    </xf>
    <xf numFmtId="0" fontId="17" fillId="0" borderId="123" xfId="14" applyFont="1" applyFill="1" applyBorder="1" applyAlignment="1">
      <alignment horizontal="center" vertical="center" wrapText="1"/>
    </xf>
    <xf numFmtId="0" fontId="17" fillId="0" borderId="124" xfId="0" applyFont="1" applyBorder="1" applyAlignment="1">
      <alignment horizontal="justify" vertical="center" wrapText="1"/>
    </xf>
    <xf numFmtId="0" fontId="6" fillId="0" borderId="124" xfId="14" applyFont="1" applyFill="1" applyBorder="1" applyAlignment="1">
      <alignment horizontal="justify" vertical="center" wrapText="1"/>
    </xf>
    <xf numFmtId="0" fontId="6" fillId="0" borderId="124" xfId="14" applyFont="1" applyFill="1" applyBorder="1" applyAlignment="1">
      <alignment horizontal="center" vertical="center" wrapText="1"/>
    </xf>
    <xf numFmtId="0" fontId="6" fillId="0" borderId="125" xfId="14" applyFont="1" applyFill="1" applyBorder="1" applyAlignment="1">
      <alignment horizontal="center" vertical="center" wrapText="1"/>
    </xf>
    <xf numFmtId="0" fontId="17" fillId="0" borderId="19" xfId="14" applyFont="1" applyFill="1" applyBorder="1" applyAlignment="1">
      <alignment horizontal="center" vertical="center" wrapText="1"/>
    </xf>
    <xf numFmtId="0" fontId="17" fillId="0" borderId="36" xfId="0" applyFont="1" applyBorder="1" applyAlignment="1">
      <alignment horizontal="justify" vertical="center" wrapText="1"/>
    </xf>
    <xf numFmtId="0" fontId="6" fillId="0" borderId="36" xfId="14" applyFont="1" applyFill="1" applyBorder="1" applyAlignment="1">
      <alignment horizontal="justify" vertical="center" wrapText="1"/>
    </xf>
    <xf numFmtId="0" fontId="6" fillId="3" borderId="36" xfId="14" applyFont="1" applyFill="1" applyBorder="1" applyAlignment="1">
      <alignment horizontal="center" vertical="center" wrapText="1"/>
    </xf>
    <xf numFmtId="0" fontId="6" fillId="0" borderId="37" xfId="14" applyFont="1" applyFill="1" applyBorder="1" applyAlignment="1">
      <alignment horizontal="center" vertical="center" wrapText="1"/>
    </xf>
    <xf numFmtId="0" fontId="6" fillId="0" borderId="2" xfId="0" applyFont="1" applyFill="1" applyBorder="1" applyAlignment="1">
      <alignment horizontal="justify" vertical="center" wrapText="1"/>
    </xf>
    <xf numFmtId="0" fontId="31" fillId="0" borderId="2" xfId="0" applyFont="1" applyBorder="1" applyAlignment="1">
      <alignment vertical="center"/>
    </xf>
    <xf numFmtId="0" fontId="45" fillId="0" borderId="0" xfId="11" applyFont="1" applyFill="1" applyAlignment="1">
      <alignment vertical="center" wrapText="1"/>
    </xf>
    <xf numFmtId="0" fontId="45" fillId="0" borderId="0" xfId="11" applyFont="1" applyAlignment="1">
      <alignment vertical="center" wrapText="1"/>
    </xf>
    <xf numFmtId="0" fontId="26" fillId="0" borderId="72" xfId="11" applyFont="1" applyFill="1" applyBorder="1" applyAlignment="1">
      <alignment horizontal="left" vertical="center" wrapText="1"/>
    </xf>
    <xf numFmtId="0" fontId="26" fillId="0" borderId="98" xfId="11" applyFont="1" applyFill="1" applyBorder="1" applyAlignment="1">
      <alignment horizontal="left" vertical="center" wrapText="1"/>
    </xf>
    <xf numFmtId="0" fontId="31" fillId="0" borderId="112" xfId="14" applyFont="1" applyFill="1" applyBorder="1" applyAlignment="1">
      <alignment horizontal="left" vertical="center" wrapText="1"/>
    </xf>
    <xf numFmtId="0" fontId="31" fillId="0" borderId="116" xfId="14" applyFont="1" applyFill="1" applyBorder="1" applyAlignment="1">
      <alignment horizontal="left" vertical="center" wrapText="1"/>
    </xf>
    <xf numFmtId="0" fontId="31" fillId="0" borderId="119" xfId="14" applyFont="1" applyFill="1" applyBorder="1" applyAlignment="1">
      <alignment horizontal="left" vertical="center" wrapText="1"/>
    </xf>
    <xf numFmtId="0" fontId="31" fillId="0" borderId="3" xfId="14" applyFont="1" applyFill="1" applyBorder="1" applyAlignment="1">
      <alignment horizontal="left" vertical="center" wrapText="1"/>
    </xf>
    <xf numFmtId="0" fontId="31" fillId="0" borderId="122" xfId="14" applyFont="1" applyFill="1" applyBorder="1" applyAlignment="1">
      <alignment horizontal="left" vertical="center" wrapText="1"/>
    </xf>
    <xf numFmtId="0" fontId="11" fillId="0" borderId="0" xfId="7" applyFont="1" applyAlignment="1">
      <alignment horizontal="center"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5" fillId="0" borderId="0" xfId="5" applyFont="1" applyFill="1" applyAlignment="1">
      <alignment horizontal="center"/>
    </xf>
    <xf numFmtId="0" fontId="12" fillId="0" borderId="0" xfId="5" applyFont="1" applyFill="1" applyAlignment="1">
      <alignment horizontal="center"/>
    </xf>
    <xf numFmtId="0" fontId="43" fillId="0" borderId="0" xfId="8" applyFont="1" applyFill="1" applyAlignment="1">
      <alignment horizontal="center" vertical="center" wrapText="1"/>
    </xf>
    <xf numFmtId="0" fontId="18" fillId="0" borderId="0" xfId="5" applyFont="1" applyFill="1" applyAlignment="1">
      <alignment horizontal="center"/>
    </xf>
    <xf numFmtId="0" fontId="7" fillId="0" borderId="0" xfId="5" applyFont="1" applyFill="1" applyAlignment="1">
      <alignment horizontal="center"/>
    </xf>
    <xf numFmtId="0" fontId="15" fillId="4" borderId="25" xfId="8" applyFont="1" applyFill="1" applyBorder="1" applyAlignment="1">
      <alignment horizontal="center" vertical="center" wrapText="1"/>
    </xf>
    <xf numFmtId="0" fontId="15" fillId="4" borderId="9" xfId="8" applyFont="1" applyFill="1" applyBorder="1" applyAlignment="1">
      <alignment horizontal="center" vertical="center" wrapText="1"/>
    </xf>
    <xf numFmtId="0" fontId="15" fillId="4" borderId="26" xfId="8" applyFont="1" applyFill="1" applyBorder="1" applyAlignment="1">
      <alignment horizontal="center" vertical="center" wrapText="1"/>
    </xf>
    <xf numFmtId="0" fontId="15" fillId="4" borderId="25" xfId="8" applyFont="1" applyFill="1" applyBorder="1" applyAlignment="1">
      <alignment horizontal="left" vertical="center" wrapText="1"/>
    </xf>
    <xf numFmtId="0" fontId="15" fillId="4" borderId="9" xfId="8" applyFont="1" applyFill="1" applyBorder="1" applyAlignment="1">
      <alignment horizontal="left" vertical="center" wrapText="1"/>
    </xf>
    <xf numFmtId="0" fontId="15" fillId="4" borderId="26" xfId="8" applyFont="1" applyFill="1" applyBorder="1" applyAlignment="1">
      <alignment horizontal="left" vertical="center" wrapText="1"/>
    </xf>
    <xf numFmtId="0" fontId="6" fillId="0" borderId="2" xfId="5" applyFont="1" applyFill="1" applyBorder="1" applyAlignment="1">
      <alignment vertical="center" wrapText="1"/>
    </xf>
    <xf numFmtId="0" fontId="6" fillId="0" borderId="3" xfId="5" applyFont="1" applyFill="1" applyBorder="1" applyAlignment="1">
      <alignment vertical="center" wrapText="1"/>
    </xf>
    <xf numFmtId="0" fontId="6" fillId="0" borderId="13" xfId="5" applyFont="1" applyFill="1" applyBorder="1" applyAlignment="1">
      <alignment horizontal="center" vertical="center" wrapText="1"/>
    </xf>
    <xf numFmtId="0" fontId="6" fillId="0" borderId="14" xfId="5" applyFont="1" applyFill="1" applyBorder="1" applyAlignment="1">
      <alignment horizontal="center" vertical="center" wrapText="1"/>
    </xf>
    <xf numFmtId="0" fontId="6" fillId="0" borderId="17" xfId="5" applyFont="1" applyFill="1" applyBorder="1" applyAlignment="1">
      <alignment horizontal="center" vertical="center" wrapText="1"/>
    </xf>
    <xf numFmtId="0" fontId="19" fillId="3" borderId="13" xfId="5" applyFont="1" applyFill="1" applyBorder="1" applyAlignment="1">
      <alignment horizontal="center" vertical="center" wrapText="1"/>
    </xf>
    <xf numFmtId="0" fontId="19" fillId="3" borderId="14" xfId="5" applyFont="1" applyFill="1" applyBorder="1" applyAlignment="1">
      <alignment horizontal="center" vertical="center" wrapText="1"/>
    </xf>
    <xf numFmtId="0" fontId="19" fillId="3" borderId="15" xfId="5" applyFont="1" applyFill="1" applyBorder="1" applyAlignment="1">
      <alignment horizontal="center" vertical="center" wrapText="1"/>
    </xf>
    <xf numFmtId="165" fontId="6" fillId="0" borderId="2" xfId="9" applyFont="1" applyFill="1" applyBorder="1" applyAlignment="1">
      <alignment horizontal="center" vertical="center" wrapText="1"/>
    </xf>
    <xf numFmtId="165" fontId="6" fillId="0" borderId="3" xfId="9" applyFont="1" applyFill="1" applyBorder="1" applyAlignment="1">
      <alignment horizontal="center" vertical="center" wrapText="1"/>
    </xf>
    <xf numFmtId="165" fontId="6" fillId="0" borderId="13" xfId="9" applyFont="1" applyFill="1" applyBorder="1" applyAlignment="1">
      <alignment horizontal="center" vertical="center" wrapText="1"/>
    </xf>
    <xf numFmtId="165" fontId="6" fillId="0" borderId="14" xfId="9" applyFont="1" applyFill="1" applyBorder="1" applyAlignment="1">
      <alignment horizontal="center" vertical="center" wrapText="1"/>
    </xf>
    <xf numFmtId="165" fontId="6" fillId="0" borderId="17" xfId="9" applyFont="1" applyFill="1" applyBorder="1" applyAlignment="1">
      <alignment horizontal="center" vertical="center" wrapText="1"/>
    </xf>
    <xf numFmtId="0" fontId="6" fillId="0" borderId="15" xfId="5" applyFont="1" applyFill="1" applyBorder="1" applyAlignment="1">
      <alignment horizontal="center" vertical="center" wrapText="1"/>
    </xf>
    <xf numFmtId="0" fontId="5" fillId="0" borderId="13" xfId="5" applyFont="1" applyFill="1" applyBorder="1" applyAlignment="1">
      <alignment horizontal="left" vertical="center" wrapText="1"/>
    </xf>
    <xf numFmtId="0" fontId="5" fillId="0" borderId="14" xfId="5" applyFont="1" applyFill="1" applyBorder="1" applyAlignment="1">
      <alignment horizontal="left" vertical="center" wrapText="1"/>
    </xf>
    <xf numFmtId="0" fontId="5" fillId="0" borderId="17" xfId="5" applyFont="1" applyFill="1" applyBorder="1" applyAlignment="1">
      <alignment horizontal="left" vertical="center" wrapText="1"/>
    </xf>
    <xf numFmtId="165" fontId="6" fillId="0" borderId="2" xfId="9" applyFont="1" applyFill="1" applyBorder="1" applyAlignment="1">
      <alignment vertical="center" wrapText="1"/>
    </xf>
    <xf numFmtId="165" fontId="6" fillId="0" borderId="3" xfId="9" applyFont="1" applyFill="1" applyBorder="1" applyAlignment="1">
      <alignment vertical="center" wrapText="1"/>
    </xf>
    <xf numFmtId="0" fontId="5" fillId="2" borderId="1" xfId="5" applyFont="1" applyFill="1" applyBorder="1" applyAlignment="1">
      <alignment horizontal="center" vertical="center" wrapText="1"/>
    </xf>
    <xf numFmtId="0" fontId="5" fillId="2" borderId="2"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20" xfId="5" applyFont="1" applyFill="1" applyBorder="1" applyAlignment="1">
      <alignment horizontal="center" vertical="center" wrapText="1"/>
    </xf>
    <xf numFmtId="0" fontId="5" fillId="0" borderId="65" xfId="5" applyFont="1" applyFill="1" applyBorder="1" applyAlignment="1">
      <alignment horizontal="center" vertical="center" wrapText="1"/>
    </xf>
    <xf numFmtId="0" fontId="5" fillId="0" borderId="66" xfId="5" applyFont="1" applyFill="1" applyBorder="1" applyAlignment="1">
      <alignment horizontal="center" vertical="center" wrapText="1"/>
    </xf>
    <xf numFmtId="0" fontId="5" fillId="0" borderId="22" xfId="5" applyFont="1" applyFill="1" applyBorder="1" applyAlignment="1">
      <alignment horizontal="center" vertical="center" wrapText="1"/>
    </xf>
    <xf numFmtId="0" fontId="5" fillId="0" borderId="35" xfId="5" applyFont="1" applyFill="1" applyBorder="1" applyAlignment="1">
      <alignment horizontal="center" vertical="center" wrapText="1"/>
    </xf>
    <xf numFmtId="0" fontId="5" fillId="0" borderId="67" xfId="5" applyFont="1" applyFill="1" applyBorder="1" applyAlignment="1">
      <alignment horizontal="center" vertical="center" wrapText="1"/>
    </xf>
    <xf numFmtId="0" fontId="5" fillId="2" borderId="1" xfId="5" applyFont="1" applyFill="1" applyBorder="1" applyAlignment="1">
      <alignment vertical="center" wrapText="1"/>
    </xf>
    <xf numFmtId="165" fontId="5" fillId="0" borderId="20" xfId="9" applyFont="1" applyFill="1" applyBorder="1" applyAlignment="1">
      <alignment horizontal="center" vertical="center" wrapText="1"/>
    </xf>
    <xf numFmtId="165" fontId="5" fillId="0" borderId="21" xfId="9" applyFont="1" applyFill="1" applyBorder="1" applyAlignment="1">
      <alignment horizontal="center" vertical="center" wrapText="1"/>
    </xf>
    <xf numFmtId="0" fontId="5" fillId="0" borderId="21" xfId="5" applyFont="1" applyFill="1" applyBorder="1" applyAlignment="1">
      <alignment horizontal="center" vertical="center" wrapText="1"/>
    </xf>
    <xf numFmtId="0" fontId="5" fillId="2" borderId="16" xfId="5" applyFont="1" applyFill="1" applyBorder="1" applyAlignment="1">
      <alignment horizontal="left" vertical="center" wrapText="1"/>
    </xf>
    <xf numFmtId="0" fontId="5" fillId="2" borderId="18" xfId="5" applyFont="1" applyFill="1" applyBorder="1" applyAlignment="1">
      <alignment horizontal="left" vertical="center" wrapText="1"/>
    </xf>
    <xf numFmtId="0" fontId="5" fillId="2" borderId="19" xfId="5" applyFont="1" applyFill="1" applyBorder="1" applyAlignment="1">
      <alignment horizontal="left" vertical="center" wrapText="1"/>
    </xf>
    <xf numFmtId="0" fontId="8" fillId="2" borderId="13" xfId="5" applyFont="1" applyFill="1" applyBorder="1" applyAlignment="1">
      <alignment horizontal="left" vertical="center" wrapText="1"/>
    </xf>
    <xf numFmtId="0" fontId="8" fillId="2" borderId="14" xfId="5" applyFont="1" applyFill="1" applyBorder="1" applyAlignment="1">
      <alignment horizontal="left" vertical="center" wrapText="1"/>
    </xf>
    <xf numFmtId="0" fontId="8" fillId="2" borderId="17" xfId="5" applyFont="1" applyFill="1" applyBorder="1" applyAlignment="1">
      <alignment horizontal="left" vertical="center" wrapText="1"/>
    </xf>
    <xf numFmtId="0" fontId="6" fillId="0" borderId="10" xfId="5" applyFont="1" applyFill="1" applyBorder="1" applyAlignment="1">
      <alignment horizontal="left" vertical="center" wrapText="1"/>
    </xf>
    <xf numFmtId="0" fontId="6" fillId="0" borderId="12" xfId="5" applyFont="1" applyFill="1" applyBorder="1" applyAlignment="1">
      <alignment horizontal="left" vertical="center" wrapText="1"/>
    </xf>
    <xf numFmtId="0" fontId="6" fillId="0" borderId="4" xfId="5" applyFont="1" applyFill="1" applyBorder="1" applyAlignment="1">
      <alignment horizontal="left" vertical="center" wrapText="1"/>
    </xf>
    <xf numFmtId="0" fontId="6" fillId="0" borderId="5" xfId="5" applyFont="1" applyFill="1" applyBorder="1" applyAlignment="1">
      <alignment horizontal="left" vertical="center" wrapText="1"/>
    </xf>
    <xf numFmtId="0" fontId="6" fillId="0" borderId="6" xfId="5" applyFont="1" applyFill="1" applyBorder="1" applyAlignment="1">
      <alignment horizontal="left" vertical="center" wrapText="1"/>
    </xf>
    <xf numFmtId="0" fontId="6" fillId="0" borderId="8" xfId="5" applyFont="1" applyFill="1" applyBorder="1" applyAlignment="1">
      <alignment horizontal="left" vertical="center" wrapText="1"/>
    </xf>
    <xf numFmtId="0" fontId="5" fillId="2" borderId="25" xfId="5" applyFont="1" applyFill="1" applyBorder="1" applyAlignment="1">
      <alignment horizontal="center" vertical="center" wrapText="1"/>
    </xf>
    <xf numFmtId="0" fontId="5" fillId="2" borderId="26" xfId="5" applyFont="1" applyFill="1" applyBorder="1" applyAlignment="1">
      <alignment horizontal="center" vertical="center" wrapText="1"/>
    </xf>
    <xf numFmtId="0" fontId="26" fillId="3" borderId="62" xfId="11" applyFont="1" applyFill="1" applyBorder="1" applyAlignment="1">
      <alignment horizontal="left" vertical="center" wrapText="1"/>
    </xf>
    <xf numFmtId="0" fontId="26" fillId="3" borderId="63" xfId="11" applyFont="1" applyFill="1" applyBorder="1" applyAlignment="1">
      <alignment horizontal="left" vertical="center" wrapText="1"/>
    </xf>
    <xf numFmtId="0" fontId="32" fillId="3" borderId="61" xfId="11" applyFont="1" applyFill="1" applyBorder="1" applyAlignment="1">
      <alignment horizontal="right" vertical="center" wrapText="1"/>
    </xf>
    <xf numFmtId="0" fontId="32" fillId="3" borderId="62" xfId="11" applyFont="1" applyFill="1" applyBorder="1" applyAlignment="1">
      <alignment horizontal="right" vertical="center" wrapText="1"/>
    </xf>
    <xf numFmtId="0" fontId="44" fillId="0" borderId="0" xfId="11" applyFont="1" applyBorder="1" applyAlignment="1">
      <alignment horizontal="center" vertical="center" wrapText="1"/>
    </xf>
    <xf numFmtId="0" fontId="24" fillId="4" borderId="39" xfId="11" applyFont="1" applyFill="1" applyBorder="1" applyAlignment="1">
      <alignment horizontal="center" vertical="center" wrapText="1"/>
    </xf>
    <xf numFmtId="0" fontId="24" fillId="4" borderId="32" xfId="11" applyFont="1" applyFill="1" applyBorder="1" applyAlignment="1">
      <alignment horizontal="center" vertical="center" wrapText="1"/>
    </xf>
    <xf numFmtId="0" fontId="24" fillId="4" borderId="40" xfId="11" applyFont="1" applyFill="1" applyBorder="1" applyAlignment="1">
      <alignment horizontal="center" vertical="center" wrapText="1"/>
    </xf>
    <xf numFmtId="0" fontId="24" fillId="4" borderId="50" xfId="11" applyFont="1" applyFill="1" applyBorder="1" applyAlignment="1">
      <alignment horizontal="center" vertical="center" wrapText="1"/>
    </xf>
    <xf numFmtId="0" fontId="24" fillId="4" borderId="33" xfId="11" applyFont="1" applyFill="1" applyBorder="1" applyAlignment="1">
      <alignment horizontal="center" vertical="center" wrapText="1"/>
    </xf>
    <xf numFmtId="0" fontId="24" fillId="4" borderId="51" xfId="11" applyFont="1" applyFill="1" applyBorder="1" applyAlignment="1">
      <alignment horizontal="center" vertical="center" wrapText="1"/>
    </xf>
    <xf numFmtId="0" fontId="5" fillId="7" borderId="99" xfId="2" applyFont="1" applyFill="1" applyBorder="1" applyAlignment="1">
      <alignment horizontal="left" vertical="center"/>
    </xf>
    <xf numFmtId="0" fontId="5" fillId="7" borderId="100" xfId="2" applyFont="1" applyFill="1" applyBorder="1" applyAlignment="1">
      <alignment horizontal="left" vertical="center"/>
    </xf>
    <xf numFmtId="0" fontId="5" fillId="7" borderId="101" xfId="2" applyFont="1" applyFill="1" applyBorder="1" applyAlignment="1">
      <alignment horizontal="left" vertical="center"/>
    </xf>
    <xf numFmtId="0" fontId="5" fillId="7" borderId="70" xfId="2" applyFont="1" applyFill="1" applyBorder="1" applyAlignment="1">
      <alignment horizontal="left" vertical="center"/>
    </xf>
    <xf numFmtId="0" fontId="5" fillId="7" borderId="71" xfId="2" applyFont="1" applyFill="1" applyBorder="1" applyAlignment="1">
      <alignment horizontal="left" vertical="center"/>
    </xf>
    <xf numFmtId="0" fontId="5" fillId="7" borderId="72" xfId="2" applyFont="1" applyFill="1" applyBorder="1" applyAlignment="1">
      <alignment horizontal="left" vertical="center"/>
    </xf>
    <xf numFmtId="0" fontId="5" fillId="7" borderId="88" xfId="2" applyFont="1" applyFill="1" applyBorder="1" applyAlignment="1">
      <alignment horizontal="left" vertical="center"/>
    </xf>
    <xf numFmtId="0" fontId="16" fillId="4" borderId="10" xfId="11" applyFont="1" applyFill="1" applyBorder="1" applyAlignment="1">
      <alignment horizontal="left" vertical="center"/>
    </xf>
    <xf numFmtId="0" fontId="16" fillId="4" borderId="11" xfId="11" applyFont="1" applyFill="1" applyBorder="1" applyAlignment="1">
      <alignment horizontal="left" vertical="center"/>
    </xf>
    <xf numFmtId="0" fontId="20" fillId="0" borderId="70" xfId="2" applyFont="1" applyFill="1" applyBorder="1" applyAlignment="1">
      <alignment horizontal="left" vertical="center" wrapText="1"/>
    </xf>
    <xf numFmtId="0" fontId="20" fillId="0" borderId="71" xfId="2" applyFont="1" applyFill="1" applyBorder="1" applyAlignment="1">
      <alignment horizontal="left" vertical="center" wrapText="1"/>
    </xf>
    <xf numFmtId="0" fontId="20" fillId="0" borderId="72" xfId="2" applyFont="1" applyFill="1" applyBorder="1" applyAlignment="1">
      <alignment horizontal="left" vertical="center" wrapText="1"/>
    </xf>
    <xf numFmtId="0" fontId="5" fillId="7" borderId="102" xfId="2" applyFont="1" applyFill="1" applyBorder="1" applyAlignment="1">
      <alignment horizontal="left" vertical="center"/>
    </xf>
    <xf numFmtId="0" fontId="5" fillId="7" borderId="103" xfId="2" applyFont="1" applyFill="1" applyBorder="1" applyAlignment="1">
      <alignment horizontal="left" vertical="center"/>
    </xf>
    <xf numFmtId="0" fontId="5" fillId="7" borderId="104" xfId="2" applyFont="1" applyFill="1" applyBorder="1" applyAlignment="1">
      <alignment horizontal="left" vertical="center"/>
    </xf>
    <xf numFmtId="0" fontId="26" fillId="3" borderId="62" xfId="11" applyFont="1" applyFill="1" applyBorder="1" applyAlignment="1">
      <alignment horizontal="center" vertical="center" wrapText="1"/>
    </xf>
    <xf numFmtId="0" fontId="26" fillId="3" borderId="63" xfId="11" applyFont="1" applyFill="1" applyBorder="1" applyAlignment="1">
      <alignment horizontal="center" vertical="center" wrapText="1"/>
    </xf>
    <xf numFmtId="0" fontId="13" fillId="3" borderId="61" xfId="11" applyFont="1" applyFill="1" applyBorder="1" applyAlignment="1">
      <alignment horizontal="right" vertical="center" wrapText="1"/>
    </xf>
    <xf numFmtId="0" fontId="13" fillId="3" borderId="62" xfId="11" applyFont="1" applyFill="1" applyBorder="1" applyAlignment="1">
      <alignment horizontal="right" vertical="center" wrapText="1"/>
    </xf>
    <xf numFmtId="0" fontId="31" fillId="3" borderId="62" xfId="11" applyFont="1" applyFill="1" applyBorder="1" applyAlignment="1">
      <alignment horizontal="left" vertical="center" wrapText="1"/>
    </xf>
    <xf numFmtId="0" fontId="31" fillId="3" borderId="63" xfId="11" applyFont="1" applyFill="1" applyBorder="1" applyAlignment="1">
      <alignment horizontal="left" vertical="center" wrapText="1"/>
    </xf>
    <xf numFmtId="0" fontId="46" fillId="9" borderId="1" xfId="14" applyFont="1" applyFill="1" applyBorder="1" applyAlignment="1">
      <alignment vertical="center"/>
    </xf>
    <xf numFmtId="0" fontId="47" fillId="9" borderId="2" xfId="0" applyFont="1" applyFill="1" applyBorder="1" applyAlignment="1">
      <alignment vertical="center"/>
    </xf>
    <xf numFmtId="0" fontId="47" fillId="9" borderId="120" xfId="0" applyFont="1" applyFill="1" applyBorder="1" applyAlignment="1">
      <alignment vertical="center"/>
    </xf>
    <xf numFmtId="0" fontId="47" fillId="9" borderId="3" xfId="0" applyFont="1" applyFill="1" applyBorder="1" applyAlignment="1">
      <alignment vertical="center"/>
    </xf>
    <xf numFmtId="0" fontId="6" fillId="0" borderId="24" xfId="0" applyFont="1" applyBorder="1" applyAlignment="1">
      <alignment horizontal="left" vertical="center" wrapText="1"/>
    </xf>
    <xf numFmtId="0" fontId="6" fillId="0" borderId="14" xfId="0" applyFont="1" applyBorder="1" applyAlignment="1">
      <alignment horizontal="left" vertical="center" wrapText="1"/>
    </xf>
    <xf numFmtId="0" fontId="6" fillId="0" borderId="17"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23" fillId="0" borderId="0" xfId="11" applyFont="1" applyAlignment="1">
      <alignment horizontal="center" vertical="center" wrapText="1"/>
    </xf>
    <xf numFmtId="0" fontId="13" fillId="0" borderId="61" xfId="11" applyFont="1" applyFill="1" applyBorder="1" applyAlignment="1">
      <alignment horizontal="left" vertical="center" wrapText="1"/>
    </xf>
    <xf numFmtId="0" fontId="13" fillId="0" borderId="62" xfId="11" applyFont="1" applyFill="1" applyBorder="1" applyAlignment="1">
      <alignment horizontal="left" vertical="center" wrapText="1"/>
    </xf>
    <xf numFmtId="0" fontId="13" fillId="0" borderId="63" xfId="11" applyFont="1" applyFill="1" applyBorder="1" applyAlignment="1">
      <alignment horizontal="left" vertical="center" wrapText="1"/>
    </xf>
    <xf numFmtId="0" fontId="26" fillId="3" borderId="64" xfId="11" applyFont="1" applyFill="1" applyBorder="1" applyAlignment="1">
      <alignment horizontal="center" vertical="center" wrapText="1"/>
    </xf>
    <xf numFmtId="0" fontId="26" fillId="3" borderId="9" xfId="11" applyFont="1" applyFill="1" applyBorder="1" applyAlignment="1">
      <alignment horizontal="center" vertical="center" wrapText="1"/>
    </xf>
    <xf numFmtId="0" fontId="26" fillId="3" borderId="26" xfId="11" applyFont="1" applyFill="1" applyBorder="1" applyAlignment="1">
      <alignment horizontal="center" vertical="center" wrapText="1"/>
    </xf>
    <xf numFmtId="0" fontId="6" fillId="5" borderId="13" xfId="5" applyFont="1" applyFill="1" applyBorder="1" applyAlignment="1">
      <alignment horizontal="center" vertical="center" wrapText="1"/>
    </xf>
    <xf numFmtId="0" fontId="6" fillId="5" borderId="14" xfId="5" applyFont="1" applyFill="1" applyBorder="1" applyAlignment="1">
      <alignment horizontal="center" vertical="center" wrapText="1"/>
    </xf>
    <xf numFmtId="0" fontId="6" fillId="5" borderId="17" xfId="5" applyFont="1" applyFill="1" applyBorder="1" applyAlignment="1">
      <alignment horizontal="center" vertical="center" wrapText="1"/>
    </xf>
    <xf numFmtId="0" fontId="6" fillId="5" borderId="27" xfId="5" applyFont="1" applyFill="1" applyBorder="1" applyAlignment="1">
      <alignment horizontal="center" vertical="center" wrapText="1"/>
    </xf>
    <xf numFmtId="0" fontId="6" fillId="5" borderId="28" xfId="5" applyFont="1" applyFill="1" applyBorder="1" applyAlignment="1">
      <alignment horizontal="center" vertical="center" wrapText="1"/>
    </xf>
    <xf numFmtId="0" fontId="6" fillId="5" borderId="29" xfId="5" applyFont="1" applyFill="1" applyBorder="1" applyAlignment="1">
      <alignment horizontal="center" vertical="center" wrapText="1"/>
    </xf>
    <xf numFmtId="0" fontId="5" fillId="2" borderId="4" xfId="5" applyFont="1" applyFill="1" applyBorder="1" applyAlignment="1">
      <alignment horizontal="left" vertical="center" wrapText="1"/>
    </xf>
    <xf numFmtId="0" fontId="5" fillId="2" borderId="34" xfId="5" applyFont="1" applyFill="1" applyBorder="1" applyAlignment="1">
      <alignment horizontal="left" vertical="center" wrapText="1"/>
    </xf>
    <xf numFmtId="0" fontId="6" fillId="0" borderId="22" xfId="5" applyNumberFormat="1" applyFont="1" applyFill="1" applyBorder="1" applyAlignment="1">
      <alignment horizontal="justify" vertical="center" wrapText="1"/>
    </xf>
    <xf numFmtId="0" fontId="6" fillId="0" borderId="35" xfId="5" applyNumberFormat="1" applyFont="1" applyFill="1" applyBorder="1" applyAlignment="1">
      <alignment horizontal="justify" vertical="center" wrapText="1"/>
    </xf>
    <xf numFmtId="0" fontId="6" fillId="0" borderId="23" xfId="5" applyNumberFormat="1" applyFont="1" applyFill="1" applyBorder="1" applyAlignment="1">
      <alignment horizontal="justify" vertical="center" wrapText="1"/>
    </xf>
    <xf numFmtId="0" fontId="6" fillId="5" borderId="15" xfId="5" applyFont="1" applyFill="1" applyBorder="1" applyAlignment="1">
      <alignment horizontal="center" vertical="center" wrapText="1"/>
    </xf>
    <xf numFmtId="0" fontId="6" fillId="5" borderId="2" xfId="5" applyFont="1" applyFill="1" applyBorder="1" applyAlignment="1">
      <alignment horizontal="center" vertical="center" wrapText="1"/>
    </xf>
    <xf numFmtId="0" fontId="6" fillId="5" borderId="3" xfId="5" applyFont="1" applyFill="1" applyBorder="1" applyAlignment="1">
      <alignment horizontal="center" vertical="center" wrapText="1"/>
    </xf>
    <xf numFmtId="0" fontId="5" fillId="2" borderId="10" xfId="5" applyFont="1" applyFill="1" applyBorder="1" applyAlignment="1">
      <alignment horizontal="left" vertical="top" wrapText="1"/>
    </xf>
    <xf numFmtId="0" fontId="5" fillId="2" borderId="30" xfId="5" applyFont="1" applyFill="1" applyBorder="1" applyAlignment="1">
      <alignment horizontal="left" vertical="top" wrapText="1"/>
    </xf>
    <xf numFmtId="0" fontId="5" fillId="2" borderId="4" xfId="5" applyFont="1" applyFill="1" applyBorder="1" applyAlignment="1">
      <alignment horizontal="left" vertical="top" wrapText="1"/>
    </xf>
    <xf numFmtId="0" fontId="5" fillId="2" borderId="34" xfId="5" applyFont="1" applyFill="1" applyBorder="1" applyAlignment="1">
      <alignment horizontal="left" vertical="top" wrapText="1"/>
    </xf>
    <xf numFmtId="0" fontId="6" fillId="0" borderId="27" xfId="5" applyNumberFormat="1" applyFont="1" applyFill="1" applyBorder="1" applyAlignment="1">
      <alignment horizontal="justify" vertical="center" wrapText="1"/>
    </xf>
    <xf numFmtId="0" fontId="6" fillId="0" borderId="28" xfId="5" applyNumberFormat="1" applyFont="1" applyFill="1" applyBorder="1" applyAlignment="1">
      <alignment horizontal="justify" vertical="center" wrapText="1"/>
    </xf>
    <xf numFmtId="0" fontId="6" fillId="0" borderId="31" xfId="5" applyNumberFormat="1" applyFont="1" applyFill="1" applyBorder="1" applyAlignment="1">
      <alignment horizontal="justify" vertical="center" wrapText="1"/>
    </xf>
    <xf numFmtId="0" fontId="6" fillId="0" borderId="27" xfId="8" applyFont="1" applyFill="1" applyBorder="1" applyAlignment="1">
      <alignment horizontal="justify" vertical="center" wrapText="1"/>
    </xf>
    <xf numFmtId="0" fontId="6" fillId="0" borderId="28" xfId="8" applyFont="1" applyFill="1" applyBorder="1" applyAlignment="1">
      <alignment horizontal="justify" vertical="center" wrapText="1"/>
    </xf>
    <xf numFmtId="0" fontId="6" fillId="0" borderId="31" xfId="8" applyFont="1" applyFill="1" applyBorder="1" applyAlignment="1">
      <alignment horizontal="justify" vertical="center" wrapText="1"/>
    </xf>
    <xf numFmtId="0" fontId="6" fillId="0" borderId="29" xfId="8" applyFont="1" applyFill="1" applyBorder="1" applyAlignment="1">
      <alignment horizontal="justify" vertical="center" wrapText="1"/>
    </xf>
    <xf numFmtId="0" fontId="6" fillId="0" borderId="13" xfId="8" applyFont="1" applyFill="1" applyBorder="1" applyAlignment="1">
      <alignment horizontal="justify" vertical="center" wrapText="1"/>
    </xf>
    <xf numFmtId="0" fontId="6" fillId="0" borderId="14" xfId="8" applyFont="1" applyFill="1" applyBorder="1" applyAlignment="1">
      <alignment horizontal="justify" vertical="center" wrapText="1"/>
    </xf>
    <xf numFmtId="0" fontId="6" fillId="0" borderId="15" xfId="8" applyFont="1" applyFill="1" applyBorder="1" applyAlignment="1">
      <alignment horizontal="justify" vertical="center" wrapText="1"/>
    </xf>
    <xf numFmtId="0" fontId="6" fillId="0" borderId="17" xfId="8" applyFont="1" applyFill="1" applyBorder="1" applyAlignment="1">
      <alignment horizontal="justify" vertical="center" wrapText="1"/>
    </xf>
    <xf numFmtId="0" fontId="16" fillId="4" borderId="6" xfId="8" applyFont="1" applyFill="1" applyBorder="1" applyAlignment="1">
      <alignment horizontal="center" vertical="center" wrapText="1"/>
    </xf>
    <xf numFmtId="0" fontId="16" fillId="4" borderId="7" xfId="8" applyFont="1" applyFill="1" applyBorder="1" applyAlignment="1">
      <alignment horizontal="center" vertical="center" wrapText="1"/>
    </xf>
    <xf numFmtId="0" fontId="16" fillId="4" borderId="8" xfId="8" applyFont="1" applyFill="1" applyBorder="1" applyAlignment="1">
      <alignment horizontal="center" vertical="center" wrapText="1"/>
    </xf>
    <xf numFmtId="0" fontId="6" fillId="5" borderId="11" xfId="5" applyFont="1" applyFill="1" applyBorder="1" applyAlignment="1">
      <alignment horizontal="center" vertical="center" wrapText="1"/>
    </xf>
    <xf numFmtId="0" fontId="6" fillId="5" borderId="12" xfId="5" applyFont="1" applyFill="1" applyBorder="1" applyAlignment="1">
      <alignment horizontal="center" vertical="center" wrapText="1"/>
    </xf>
    <xf numFmtId="0" fontId="5" fillId="2" borderId="24" xfId="5" applyFont="1" applyFill="1" applyBorder="1" applyAlignment="1">
      <alignment horizontal="left" vertical="center" wrapText="1"/>
    </xf>
    <xf numFmtId="0" fontId="5" fillId="2" borderId="17" xfId="5" applyFont="1" applyFill="1" applyBorder="1" applyAlignment="1">
      <alignment horizontal="left" vertical="center" wrapText="1"/>
    </xf>
    <xf numFmtId="0" fontId="5" fillId="2" borderId="47" xfId="5" applyFont="1" applyFill="1" applyBorder="1" applyAlignment="1">
      <alignment horizontal="center" vertical="center" wrapText="1"/>
    </xf>
    <xf numFmtId="166" fontId="6" fillId="0" borderId="49" xfId="5" applyNumberFormat="1" applyFont="1" applyFill="1" applyBorder="1" applyAlignment="1">
      <alignment vertical="center" wrapText="1"/>
    </xf>
    <xf numFmtId="166" fontId="6" fillId="0" borderId="50" xfId="5" applyNumberFormat="1" applyFont="1" applyFill="1" applyBorder="1" applyAlignment="1">
      <alignment vertical="center" wrapText="1"/>
    </xf>
    <xf numFmtId="166" fontId="6" fillId="0" borderId="51" xfId="5" applyNumberFormat="1" applyFont="1" applyFill="1" applyBorder="1" applyAlignment="1">
      <alignment vertical="center" wrapText="1"/>
    </xf>
    <xf numFmtId="166" fontId="17" fillId="0" borderId="52" xfId="5" applyNumberFormat="1" applyFont="1" applyFill="1" applyBorder="1" applyAlignment="1">
      <alignment horizontal="center" vertical="center" wrapText="1"/>
    </xf>
    <xf numFmtId="166" fontId="17" fillId="0" borderId="0" xfId="5" applyNumberFormat="1" applyFont="1" applyFill="1" applyBorder="1" applyAlignment="1">
      <alignment horizontal="center" vertical="center" wrapText="1"/>
    </xf>
    <xf numFmtId="166" fontId="17" fillId="0" borderId="5" xfId="5" applyNumberFormat="1" applyFont="1" applyFill="1" applyBorder="1" applyAlignment="1">
      <alignment horizontal="center" vertical="center" wrapText="1"/>
    </xf>
    <xf numFmtId="0" fontId="6" fillId="0" borderId="41" xfId="8" applyFont="1" applyFill="1" applyBorder="1" applyAlignment="1">
      <alignment horizontal="justify" vertical="center" wrapText="1"/>
    </xf>
    <xf numFmtId="0" fontId="6" fillId="0" borderId="42" xfId="8" applyFont="1" applyFill="1" applyBorder="1" applyAlignment="1">
      <alignment horizontal="justify" vertical="center" wrapText="1"/>
    </xf>
    <xf numFmtId="0" fontId="6" fillId="0" borderId="43" xfId="8" applyFont="1" applyFill="1" applyBorder="1" applyAlignment="1">
      <alignment horizontal="justify" vertical="center" wrapText="1"/>
    </xf>
    <xf numFmtId="0" fontId="6" fillId="0" borderId="44" xfId="8" applyFont="1" applyFill="1" applyBorder="1" applyAlignment="1">
      <alignment horizontal="justify" vertical="center" wrapText="1"/>
    </xf>
    <xf numFmtId="0" fontId="48" fillId="0" borderId="0" xfId="5" applyFont="1" applyFill="1" applyAlignment="1">
      <alignment horizontal="center"/>
    </xf>
    <xf numFmtId="0" fontId="0" fillId="0" borderId="0" xfId="0" applyFill="1"/>
    <xf numFmtId="0" fontId="49" fillId="0" borderId="0" xfId="5" applyFont="1" applyFill="1" applyAlignment="1">
      <alignment horizontal="center"/>
    </xf>
  </cellXfs>
  <cellStyles count="15">
    <cellStyle name="Excel Built-in Normal" xfId="13" xr:uid="{00000000-0005-0000-0000-000000000000}"/>
    <cellStyle name="Migliaia [0] 2" xfId="4" xr:uid="{00000000-0005-0000-0000-000001000000}"/>
    <cellStyle name="Migliaia 2" xfId="9" xr:uid="{00000000-0005-0000-0000-000002000000}"/>
    <cellStyle name="Normal 2" xfId="6" xr:uid="{00000000-0005-0000-0000-000004000000}"/>
    <cellStyle name="Normal 3" xfId="7" xr:uid="{00000000-0005-0000-0000-000005000000}"/>
    <cellStyle name="Normale" xfId="0" builtinId="0"/>
    <cellStyle name="Normale 2" xfId="1" xr:uid="{00000000-0005-0000-0000-000006000000}"/>
    <cellStyle name="Normale 2 2" xfId="2" xr:uid="{00000000-0005-0000-0000-000007000000}"/>
    <cellStyle name="Normale 2 3" xfId="12" xr:uid="{00000000-0005-0000-0000-000008000000}"/>
    <cellStyle name="Normale 3" xfId="5" xr:uid="{00000000-0005-0000-0000-000009000000}"/>
    <cellStyle name="Normale 3 2" xfId="3" xr:uid="{00000000-0005-0000-0000-00000A000000}"/>
    <cellStyle name="Normale 4" xfId="8" xr:uid="{00000000-0005-0000-0000-00000B000000}"/>
    <cellStyle name="Normale 5" xfId="11" xr:uid="{00000000-0005-0000-0000-00000C000000}"/>
    <cellStyle name="Normale 5 2" xfId="14" xr:uid="{00000000-0005-0000-0000-00000D000000}"/>
    <cellStyle name="Percentuale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352425</xdr:colOff>
      <xdr:row>2</xdr:row>
      <xdr:rowOff>0</xdr:rowOff>
    </xdr:from>
    <xdr:ext cx="4968236" cy="922016"/>
    <xdr:pic>
      <xdr:nvPicPr>
        <xdr:cNvPr id="3" name="Immagine 2">
          <a:extLst>
            <a:ext uri="{FF2B5EF4-FFF2-40B4-BE49-F238E27FC236}">
              <a16:creationId xmlns:a16="http://schemas.microsoft.com/office/drawing/2014/main" id="{5E841B89-2299-4B25-A5CA-A21CC6CA6CFC}"/>
            </a:ext>
          </a:extLst>
        </xdr:cNvPr>
        <xdr:cNvPicPr>
          <a:picLocks noChangeAspect="1"/>
        </xdr:cNvPicPr>
      </xdr:nvPicPr>
      <xdr:blipFill>
        <a:blip xmlns:r="http://schemas.openxmlformats.org/officeDocument/2006/relationships" r:embed="rId1"/>
        <a:stretch>
          <a:fillRect/>
        </a:stretch>
      </xdr:blipFill>
      <xdr:spPr>
        <a:xfrm>
          <a:off x="352425" y="381000"/>
          <a:ext cx="4968236" cy="92201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zoomScale="80" zoomScaleNormal="80" workbookViewId="0">
      <selection activeCell="A26" sqref="A26:I27"/>
    </sheetView>
  </sheetViews>
  <sheetFormatPr defaultColWidth="9.21875" defaultRowHeight="14.4"/>
  <cols>
    <col min="1" max="16384" width="9.21875" style="5"/>
  </cols>
  <sheetData>
    <row r="1" spans="1:9">
      <c r="A1" s="3"/>
      <c r="B1" s="4"/>
      <c r="C1" s="3"/>
      <c r="D1" s="3"/>
      <c r="E1" s="3"/>
      <c r="F1" s="3"/>
      <c r="G1" s="3"/>
      <c r="H1" s="3"/>
      <c r="I1" s="3"/>
    </row>
    <row r="2" spans="1:9" ht="15.6">
      <c r="A2" s="3"/>
      <c r="B2" s="6"/>
      <c r="C2" s="7"/>
      <c r="D2" s="7"/>
      <c r="E2" s="7"/>
      <c r="F2" s="3"/>
      <c r="G2" s="3"/>
      <c r="H2" s="3"/>
      <c r="I2" s="3"/>
    </row>
    <row r="3" spans="1:9">
      <c r="A3" s="3"/>
      <c r="B3" s="4"/>
      <c r="C3" s="3"/>
      <c r="D3" s="3"/>
      <c r="E3" s="3"/>
      <c r="F3" s="3"/>
      <c r="G3" s="3"/>
      <c r="H3" s="3"/>
      <c r="I3" s="3"/>
    </row>
    <row r="4" spans="1:9">
      <c r="A4" s="3"/>
      <c r="B4" s="4"/>
      <c r="C4" s="3"/>
      <c r="D4" s="3"/>
      <c r="E4" s="3"/>
      <c r="F4" s="3"/>
      <c r="G4" s="3"/>
      <c r="H4" s="3"/>
      <c r="I4" s="3"/>
    </row>
    <row r="5" spans="1:9">
      <c r="A5" s="3"/>
      <c r="B5" s="4"/>
      <c r="C5" s="3"/>
      <c r="D5" s="3"/>
      <c r="E5" s="3"/>
      <c r="F5" s="3"/>
      <c r="G5" s="3"/>
      <c r="H5" s="3"/>
      <c r="I5" s="3"/>
    </row>
    <row r="6" spans="1:9">
      <c r="A6" s="3"/>
      <c r="B6" s="4"/>
      <c r="C6" s="3"/>
      <c r="D6" s="3"/>
      <c r="E6" s="3"/>
      <c r="F6" s="3"/>
      <c r="G6" s="3"/>
      <c r="H6" s="3"/>
      <c r="I6" s="3"/>
    </row>
    <row r="7" spans="1:9">
      <c r="A7" s="3"/>
      <c r="B7" s="4"/>
      <c r="C7" s="3"/>
      <c r="D7" s="3"/>
      <c r="E7" s="3"/>
      <c r="F7" s="3"/>
      <c r="G7" s="3"/>
      <c r="H7" s="3"/>
      <c r="I7" s="3"/>
    </row>
    <row r="8" spans="1:9">
      <c r="A8" s="3"/>
      <c r="B8" s="4"/>
      <c r="C8" s="3"/>
      <c r="D8" s="3"/>
      <c r="E8" s="3"/>
      <c r="F8" s="3"/>
      <c r="G8" s="3"/>
      <c r="H8" s="3"/>
      <c r="I8" s="3"/>
    </row>
    <row r="9" spans="1:9">
      <c r="A9" s="3"/>
      <c r="B9" s="4"/>
      <c r="C9" s="3"/>
      <c r="D9" s="3"/>
      <c r="E9" s="3"/>
      <c r="F9" s="3"/>
      <c r="G9" s="3"/>
      <c r="H9" s="3"/>
      <c r="I9" s="3"/>
    </row>
    <row r="10" spans="1:9">
      <c r="A10" s="3"/>
      <c r="B10" s="4"/>
      <c r="C10" s="3"/>
      <c r="D10" s="3"/>
      <c r="E10" s="3"/>
      <c r="F10" s="3"/>
      <c r="G10" s="3"/>
      <c r="H10" s="3"/>
      <c r="I10" s="3"/>
    </row>
    <row r="11" spans="1:9">
      <c r="A11" s="3"/>
      <c r="B11" s="4"/>
      <c r="C11" s="3"/>
      <c r="D11" s="3"/>
      <c r="E11" s="3"/>
      <c r="F11" s="3"/>
      <c r="G11" s="3"/>
      <c r="H11" s="3"/>
      <c r="I11" s="3"/>
    </row>
    <row r="12" spans="1:9">
      <c r="A12" s="3"/>
      <c r="B12" s="4"/>
      <c r="C12" s="3"/>
      <c r="D12" s="3"/>
      <c r="E12" s="3"/>
      <c r="F12" s="3"/>
      <c r="G12" s="3"/>
      <c r="H12" s="3"/>
      <c r="I12" s="3"/>
    </row>
    <row r="13" spans="1:9">
      <c r="A13" s="3"/>
      <c r="B13" s="4"/>
      <c r="C13" s="3"/>
      <c r="D13" s="3"/>
      <c r="E13" s="3"/>
      <c r="F13" s="3"/>
      <c r="G13" s="3"/>
      <c r="H13" s="3"/>
      <c r="I13" s="3"/>
    </row>
    <row r="14" spans="1:9">
      <c r="A14" s="3"/>
      <c r="B14" s="4"/>
      <c r="C14" s="3"/>
      <c r="D14" s="3"/>
      <c r="E14" s="3"/>
      <c r="F14" s="3"/>
      <c r="G14" s="3"/>
      <c r="H14" s="3"/>
      <c r="I14" s="3"/>
    </row>
    <row r="15" spans="1:9">
      <c r="A15" s="3"/>
      <c r="B15" s="4"/>
      <c r="C15" s="3"/>
      <c r="D15" s="3"/>
      <c r="E15" s="3"/>
      <c r="F15" s="3"/>
      <c r="G15" s="3"/>
      <c r="H15" s="3"/>
      <c r="I15" s="3"/>
    </row>
    <row r="16" spans="1:9">
      <c r="A16" s="3"/>
      <c r="B16" s="4"/>
      <c r="C16" s="3"/>
      <c r="D16" s="3"/>
      <c r="E16" s="3"/>
      <c r="F16" s="3"/>
      <c r="G16" s="3"/>
      <c r="H16" s="3"/>
      <c r="I16" s="3"/>
    </row>
    <row r="17" spans="1:9">
      <c r="A17" s="3"/>
      <c r="B17" s="4"/>
      <c r="C17" s="3"/>
      <c r="D17" s="3"/>
      <c r="E17" s="3"/>
      <c r="F17" s="3"/>
      <c r="G17" s="3"/>
      <c r="H17" s="3"/>
      <c r="I17" s="3"/>
    </row>
    <row r="18" spans="1:9">
      <c r="A18" s="3"/>
      <c r="B18" s="4"/>
      <c r="C18" s="3"/>
      <c r="D18" s="3"/>
      <c r="E18" s="3"/>
      <c r="F18" s="3"/>
      <c r="G18" s="3"/>
      <c r="H18" s="3"/>
      <c r="I18" s="3"/>
    </row>
    <row r="19" spans="1:9">
      <c r="A19" s="3"/>
      <c r="B19" s="4"/>
      <c r="C19" s="3"/>
      <c r="D19" s="3"/>
      <c r="E19" s="3"/>
      <c r="F19" s="3"/>
      <c r="G19" s="3"/>
      <c r="H19" s="3"/>
      <c r="I19" s="3"/>
    </row>
    <row r="20" spans="1:9">
      <c r="A20" s="3"/>
      <c r="B20" s="4"/>
      <c r="C20" s="3"/>
      <c r="D20" s="3"/>
      <c r="E20" s="3"/>
      <c r="F20" s="3"/>
      <c r="G20" s="3"/>
      <c r="H20" s="3"/>
      <c r="I20" s="3"/>
    </row>
    <row r="21" spans="1:9">
      <c r="A21" s="3"/>
      <c r="B21" s="4"/>
      <c r="C21" s="3"/>
      <c r="D21" s="3"/>
      <c r="E21" s="3"/>
      <c r="F21" s="3"/>
      <c r="G21" s="3"/>
      <c r="H21" s="3"/>
      <c r="I21" s="3"/>
    </row>
    <row r="22" spans="1:9" ht="12.75" customHeight="1">
      <c r="A22" s="3"/>
      <c r="B22" s="4"/>
      <c r="C22" s="3"/>
      <c r="D22" s="3"/>
      <c r="E22" s="3"/>
      <c r="F22" s="3"/>
      <c r="G22" s="3"/>
      <c r="H22" s="3"/>
      <c r="I22" s="3"/>
    </row>
    <row r="23" spans="1:9" ht="9" hidden="1" customHeight="1">
      <c r="A23" s="3"/>
      <c r="B23" s="4"/>
      <c r="C23" s="3"/>
      <c r="D23" s="3"/>
      <c r="E23" s="3"/>
      <c r="F23" s="3"/>
      <c r="G23" s="3"/>
      <c r="H23" s="3"/>
      <c r="I23" s="3"/>
    </row>
    <row r="24" spans="1:9" hidden="1">
      <c r="A24" s="3"/>
      <c r="B24" s="4"/>
      <c r="C24" s="3"/>
      <c r="D24" s="3"/>
      <c r="E24" s="3"/>
      <c r="F24" s="3"/>
      <c r="G24" s="3"/>
      <c r="H24" s="3"/>
      <c r="I24" s="3"/>
    </row>
    <row r="25" spans="1:9" hidden="1">
      <c r="A25" s="3"/>
      <c r="B25" s="4"/>
      <c r="C25" s="3"/>
      <c r="D25" s="3"/>
      <c r="E25" s="3"/>
      <c r="F25" s="3"/>
      <c r="G25" s="3"/>
      <c r="H25" s="3"/>
      <c r="I25" s="3"/>
    </row>
    <row r="26" spans="1:9" ht="15" hidden="1" customHeight="1">
      <c r="A26" s="353" t="s">
        <v>382</v>
      </c>
      <c r="B26" s="353"/>
      <c r="C26" s="353"/>
      <c r="D26" s="353"/>
      <c r="E26" s="353"/>
      <c r="F26" s="353"/>
      <c r="G26" s="353"/>
      <c r="H26" s="353"/>
      <c r="I26" s="353"/>
    </row>
    <row r="27" spans="1:9" ht="89.25" customHeight="1">
      <c r="A27" s="353"/>
      <c r="B27" s="353"/>
      <c r="C27" s="353"/>
      <c r="D27" s="353"/>
      <c r="E27" s="353"/>
      <c r="F27" s="353"/>
      <c r="G27" s="353"/>
      <c r="H27" s="353"/>
      <c r="I27" s="353"/>
    </row>
    <row r="28" spans="1:9">
      <c r="A28" s="3"/>
      <c r="B28" s="4"/>
      <c r="C28" s="3"/>
      <c r="D28" s="3"/>
      <c r="E28" s="3"/>
      <c r="F28" s="3"/>
      <c r="G28" s="3"/>
      <c r="H28" s="3"/>
      <c r="I28" s="3"/>
    </row>
    <row r="29" spans="1:9">
      <c r="A29" s="3"/>
      <c r="B29" s="4"/>
      <c r="C29" s="3"/>
      <c r="D29" s="3"/>
      <c r="E29" s="3"/>
      <c r="F29" s="3"/>
      <c r="G29" s="3"/>
      <c r="H29" s="3"/>
      <c r="I29" s="3"/>
    </row>
    <row r="30" spans="1:9">
      <c r="A30" s="3"/>
      <c r="B30" s="4"/>
      <c r="C30" s="3"/>
      <c r="D30" s="3"/>
      <c r="E30" s="3"/>
      <c r="F30" s="3"/>
      <c r="G30" s="3"/>
      <c r="H30" s="3"/>
      <c r="I30" s="3"/>
    </row>
    <row r="31" spans="1:9">
      <c r="A31" s="3"/>
      <c r="B31" s="4"/>
      <c r="C31" s="3"/>
      <c r="D31" s="3"/>
      <c r="E31" s="3"/>
      <c r="F31" s="3"/>
      <c r="G31" s="3"/>
      <c r="H31" s="3"/>
      <c r="I31" s="3"/>
    </row>
    <row r="32" spans="1:9">
      <c r="A32" s="3"/>
      <c r="B32" s="4"/>
      <c r="C32" s="3"/>
      <c r="D32" s="3"/>
      <c r="E32" s="3"/>
      <c r="F32" s="3"/>
      <c r="G32" s="3"/>
      <c r="H32" s="3"/>
      <c r="I32" s="3"/>
    </row>
    <row r="33" spans="1:9">
      <c r="A33" s="3"/>
      <c r="B33" s="4"/>
      <c r="C33" s="3"/>
      <c r="D33" s="3"/>
      <c r="E33" s="3"/>
      <c r="F33" s="3"/>
      <c r="G33" s="3"/>
      <c r="H33" s="3"/>
      <c r="I33" s="3"/>
    </row>
    <row r="34" spans="1:9">
      <c r="A34" s="3"/>
      <c r="B34" s="4"/>
      <c r="C34" s="3"/>
      <c r="D34" s="3"/>
      <c r="E34" s="3"/>
      <c r="F34" s="3"/>
      <c r="G34" s="3"/>
      <c r="H34" s="3"/>
      <c r="I34" s="3"/>
    </row>
    <row r="35" spans="1:9">
      <c r="A35" s="3"/>
      <c r="B35" s="4"/>
      <c r="C35" s="3"/>
      <c r="D35" s="3"/>
      <c r="E35" s="3"/>
      <c r="F35" s="3"/>
      <c r="G35" s="3"/>
      <c r="H35" s="3"/>
      <c r="I35" s="3"/>
    </row>
    <row r="36" spans="1:9">
      <c r="A36" s="3"/>
      <c r="B36" s="4"/>
      <c r="C36" s="3"/>
      <c r="D36" s="3"/>
      <c r="E36" s="3"/>
      <c r="F36" s="3"/>
      <c r="G36" s="3"/>
      <c r="H36" s="3"/>
      <c r="I36" s="3"/>
    </row>
    <row r="37" spans="1:9">
      <c r="A37" s="3"/>
      <c r="B37" s="4"/>
      <c r="C37" s="3"/>
      <c r="D37" s="3"/>
      <c r="E37" s="3"/>
      <c r="F37" s="3"/>
      <c r="G37" s="3"/>
      <c r="H37" s="3"/>
      <c r="I37" s="3"/>
    </row>
    <row r="38" spans="1:9">
      <c r="A38" s="3"/>
      <c r="B38" s="4"/>
      <c r="C38" s="3"/>
      <c r="D38" s="3"/>
      <c r="E38" s="3"/>
      <c r="F38" s="3"/>
      <c r="G38" s="3"/>
      <c r="H38" s="3"/>
      <c r="I38" s="3"/>
    </row>
    <row r="39" spans="1:9">
      <c r="A39" s="3"/>
      <c r="B39" s="4"/>
      <c r="C39" s="3"/>
      <c r="D39" s="3"/>
      <c r="E39" s="3"/>
      <c r="F39" s="3"/>
      <c r="G39" s="3"/>
      <c r="H39" s="3"/>
      <c r="I39" s="3"/>
    </row>
    <row r="40" spans="1:9">
      <c r="A40" s="3"/>
      <c r="B40" s="4"/>
      <c r="C40" s="3"/>
      <c r="D40" s="3"/>
      <c r="E40" s="3"/>
      <c r="F40" s="3"/>
      <c r="G40" s="3"/>
      <c r="H40" s="3"/>
      <c r="I40" s="3"/>
    </row>
    <row r="41" spans="1:9">
      <c r="A41" s="3"/>
      <c r="B41" s="4"/>
      <c r="C41" s="3"/>
      <c r="D41" s="3"/>
      <c r="E41" s="3"/>
      <c r="F41" s="3"/>
      <c r="G41" s="3"/>
      <c r="H41" s="3"/>
      <c r="I41" s="3"/>
    </row>
    <row r="42" spans="1:9">
      <c r="A42" s="3"/>
      <c r="B42" s="4"/>
      <c r="C42" s="3"/>
      <c r="D42" s="3"/>
      <c r="E42" s="3"/>
      <c r="F42" s="3"/>
      <c r="G42" s="3"/>
      <c r="H42" s="3"/>
      <c r="I42" s="3"/>
    </row>
    <row r="43" spans="1:9">
      <c r="A43" s="3"/>
      <c r="B43" s="4"/>
      <c r="C43" s="3"/>
      <c r="D43" s="3"/>
      <c r="E43" s="3"/>
      <c r="F43" s="3"/>
      <c r="G43" s="3"/>
      <c r="H43" s="3"/>
      <c r="I43" s="3"/>
    </row>
    <row r="44" spans="1:9">
      <c r="A44" s="3"/>
      <c r="B44" s="4"/>
      <c r="C44" s="3"/>
      <c r="D44" s="3"/>
      <c r="E44" s="3"/>
      <c r="F44" s="3"/>
      <c r="G44" s="3"/>
      <c r="H44" s="3"/>
      <c r="I44" s="3"/>
    </row>
    <row r="45" spans="1:9">
      <c r="A45" s="3"/>
      <c r="B45" s="4"/>
      <c r="C45" s="3"/>
      <c r="D45" s="3"/>
      <c r="E45" s="3"/>
      <c r="F45" s="3"/>
      <c r="G45" s="3"/>
      <c r="H45" s="3"/>
      <c r="I45" s="3"/>
    </row>
    <row r="46" spans="1:9">
      <c r="A46" s="3"/>
      <c r="B46" s="4"/>
      <c r="C46" s="3"/>
      <c r="D46" s="3"/>
      <c r="E46" s="3"/>
      <c r="F46" s="3"/>
      <c r="G46" s="3"/>
      <c r="H46" s="3"/>
      <c r="I46" s="3"/>
    </row>
    <row r="47" spans="1:9">
      <c r="A47" s="3"/>
      <c r="B47" s="4"/>
      <c r="C47" s="3"/>
      <c r="D47" s="3"/>
      <c r="E47" s="3"/>
      <c r="F47" s="3"/>
      <c r="G47" s="3"/>
      <c r="H47" s="3"/>
      <c r="I47" s="3"/>
    </row>
    <row r="48" spans="1:9">
      <c r="A48" s="3"/>
      <c r="B48" s="4"/>
      <c r="C48" s="3"/>
      <c r="D48" s="3"/>
      <c r="E48" s="3"/>
      <c r="F48" s="3"/>
      <c r="G48" s="3"/>
      <c r="H48" s="3"/>
      <c r="I48" s="3"/>
    </row>
    <row r="49" spans="1:9">
      <c r="A49" s="3"/>
      <c r="B49" s="4"/>
      <c r="C49" s="3"/>
      <c r="D49" s="3"/>
      <c r="E49" s="3"/>
      <c r="F49" s="3"/>
      <c r="G49" s="3"/>
      <c r="H49" s="3"/>
      <c r="I49" s="3"/>
    </row>
    <row r="50" spans="1:9">
      <c r="A50" s="3" t="s">
        <v>25</v>
      </c>
      <c r="B50" s="4"/>
      <c r="C50" s="3"/>
      <c r="D50" s="3"/>
      <c r="E50" s="3"/>
      <c r="F50" s="3"/>
      <c r="G50" s="3"/>
      <c r="H50" s="3"/>
      <c r="I50" s="3"/>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0"/>
  <sheetViews>
    <sheetView showGridLines="0" zoomScale="80" zoomScaleNormal="80" zoomScaleSheetLayoutView="100" zoomScalePageLayoutView="48" workbookViewId="0">
      <selection activeCell="A2" sqref="A2:J5"/>
    </sheetView>
  </sheetViews>
  <sheetFormatPr defaultColWidth="9.21875" defaultRowHeight="13.2"/>
  <cols>
    <col min="1" max="1" width="28" style="11" customWidth="1"/>
    <col min="2" max="2" width="15.5546875" style="8" customWidth="1"/>
    <col min="3" max="3" width="12.21875" style="8" customWidth="1"/>
    <col min="4" max="4" width="15.5546875" style="8" customWidth="1"/>
    <col min="5" max="5" width="12" style="8" customWidth="1"/>
    <col min="6" max="6" width="15.5546875" style="8" customWidth="1"/>
    <col min="7" max="7" width="12" style="8" customWidth="1"/>
    <col min="8" max="8" width="12.21875" style="8" customWidth="1"/>
    <col min="9" max="9" width="15.5546875" style="8" customWidth="1"/>
    <col min="10" max="10" width="13" style="8" customWidth="1"/>
    <col min="11" max="11" width="11.5546875" style="8" customWidth="1"/>
    <col min="12" max="16384" width="9.21875" style="9"/>
  </cols>
  <sheetData>
    <row r="2" spans="1:14">
      <c r="A2" s="512" t="s">
        <v>383</v>
      </c>
      <c r="B2" s="512"/>
      <c r="C2" s="512"/>
      <c r="D2" s="512"/>
      <c r="E2" s="512"/>
      <c r="F2" s="512"/>
      <c r="G2" s="512"/>
      <c r="H2" s="512"/>
      <c r="I2" s="512"/>
      <c r="J2" s="512"/>
    </row>
    <row r="3" spans="1:14">
      <c r="A3" s="512" t="s">
        <v>384</v>
      </c>
      <c r="B3" s="512"/>
      <c r="C3" s="512"/>
      <c r="D3" s="512"/>
      <c r="E3" s="512"/>
      <c r="F3" s="512"/>
      <c r="G3" s="512"/>
      <c r="H3" s="512"/>
      <c r="I3" s="512"/>
      <c r="J3" s="512"/>
    </row>
    <row r="4" spans="1:14">
      <c r="A4" s="513"/>
      <c r="B4" s="513"/>
      <c r="C4" s="513"/>
      <c r="D4" s="513"/>
      <c r="E4" s="513"/>
      <c r="F4" s="513"/>
      <c r="G4" s="513"/>
      <c r="H4" s="513"/>
      <c r="I4" s="513"/>
      <c r="J4" s="513"/>
    </row>
    <row r="5" spans="1:14" ht="13.8">
      <c r="A5" s="514" t="s">
        <v>385</v>
      </c>
      <c r="B5" s="514"/>
      <c r="C5" s="514"/>
      <c r="D5" s="514"/>
      <c r="E5" s="514"/>
      <c r="F5" s="514"/>
      <c r="G5" s="514"/>
      <c r="H5" s="514"/>
      <c r="I5" s="514"/>
      <c r="J5" s="514"/>
    </row>
    <row r="6" spans="1:14" ht="15">
      <c r="A6" s="357"/>
      <c r="B6" s="357"/>
      <c r="C6" s="357"/>
      <c r="D6" s="357"/>
      <c r="E6" s="357"/>
      <c r="F6" s="357"/>
      <c r="G6" s="357"/>
      <c r="H6" s="357"/>
      <c r="I6" s="357"/>
      <c r="J6" s="357"/>
    </row>
    <row r="7" spans="1:14" s="10" customFormat="1" ht="29.25" customHeight="1">
      <c r="B7" s="358" t="s">
        <v>323</v>
      </c>
      <c r="C7" s="358"/>
      <c r="D7" s="358"/>
      <c r="E7" s="358"/>
      <c r="F7" s="358"/>
      <c r="G7" s="358"/>
      <c r="H7" s="358"/>
    </row>
    <row r="8" spans="1:14" ht="15">
      <c r="A8" s="359"/>
      <c r="B8" s="359"/>
      <c r="C8" s="359"/>
      <c r="D8" s="359"/>
      <c r="E8" s="359"/>
      <c r="F8" s="359"/>
      <c r="G8" s="359"/>
      <c r="H8" s="359"/>
      <c r="I8" s="359"/>
      <c r="J8" s="359"/>
    </row>
    <row r="9" spans="1:14">
      <c r="A9" s="356" t="s">
        <v>26</v>
      </c>
      <c r="B9" s="356"/>
      <c r="C9" s="356"/>
      <c r="D9" s="356"/>
      <c r="E9" s="356"/>
      <c r="F9" s="356"/>
      <c r="G9" s="356"/>
      <c r="H9" s="356"/>
      <c r="I9" s="356"/>
      <c r="J9" s="356"/>
    </row>
    <row r="10" spans="1:14" ht="18" thickBot="1">
      <c r="A10" s="360"/>
      <c r="B10" s="360"/>
      <c r="C10" s="360"/>
      <c r="D10" s="360"/>
      <c r="E10" s="360"/>
      <c r="F10" s="360"/>
      <c r="G10" s="360"/>
      <c r="H10" s="360"/>
      <c r="I10" s="360"/>
      <c r="J10" s="360"/>
    </row>
    <row r="11" spans="1:14" s="12" customFormat="1" ht="20.55" customHeight="1" thickBot="1">
      <c r="A11" s="361" t="s">
        <v>58</v>
      </c>
      <c r="B11" s="362"/>
      <c r="C11" s="362"/>
      <c r="D11" s="362"/>
      <c r="E11" s="362"/>
      <c r="F11" s="362"/>
      <c r="G11" s="362"/>
      <c r="H11" s="362"/>
      <c r="I11" s="362"/>
      <c r="J11" s="363"/>
      <c r="K11" s="11"/>
    </row>
    <row r="12" spans="1:14" s="12" customFormat="1" ht="17.55" customHeight="1" thickBot="1">
      <c r="A12" s="364" t="s">
        <v>27</v>
      </c>
      <c r="B12" s="365"/>
      <c r="C12" s="365"/>
      <c r="D12" s="365"/>
      <c r="E12" s="365"/>
      <c r="F12" s="365"/>
      <c r="G12" s="365"/>
      <c r="H12" s="365"/>
      <c r="I12" s="365"/>
      <c r="J12" s="366"/>
      <c r="K12" s="11"/>
    </row>
    <row r="13" spans="1:14" s="8" customFormat="1" ht="26.25" customHeight="1">
      <c r="A13" s="13" t="s">
        <v>10</v>
      </c>
      <c r="B13" s="354"/>
      <c r="C13" s="354"/>
      <c r="D13" s="354"/>
      <c r="E13" s="354"/>
      <c r="F13" s="354"/>
      <c r="G13" s="354"/>
      <c r="H13" s="354"/>
      <c r="I13" s="354"/>
      <c r="J13" s="355"/>
      <c r="L13" s="9"/>
      <c r="M13" s="9"/>
      <c r="N13" s="9"/>
    </row>
    <row r="14" spans="1:14" s="8" customFormat="1">
      <c r="A14" s="13" t="s">
        <v>28</v>
      </c>
      <c r="B14" s="354"/>
      <c r="C14" s="354"/>
      <c r="D14" s="354"/>
      <c r="E14" s="354"/>
      <c r="F14" s="354"/>
      <c r="G14" s="354"/>
      <c r="H14" s="354"/>
      <c r="I14" s="354"/>
      <c r="J14" s="355"/>
      <c r="L14" s="9"/>
      <c r="M14" s="9"/>
      <c r="N14" s="9"/>
    </row>
    <row r="15" spans="1:14" s="8" customFormat="1">
      <c r="A15" s="13" t="s">
        <v>29</v>
      </c>
      <c r="B15" s="354"/>
      <c r="C15" s="354"/>
      <c r="D15" s="354"/>
      <c r="E15" s="354"/>
      <c r="F15" s="354"/>
      <c r="G15" s="354"/>
      <c r="H15" s="354"/>
      <c r="I15" s="354"/>
      <c r="J15" s="355"/>
      <c r="L15" s="9"/>
      <c r="M15" s="9"/>
      <c r="N15" s="9"/>
    </row>
    <row r="16" spans="1:14" s="8" customFormat="1" ht="14.25" customHeight="1">
      <c r="A16" s="13" t="s">
        <v>0</v>
      </c>
      <c r="B16" s="367"/>
      <c r="C16" s="367"/>
      <c r="D16" s="367"/>
      <c r="E16" s="367"/>
      <c r="F16" s="367"/>
      <c r="G16" s="367"/>
      <c r="H16" s="367"/>
      <c r="I16" s="367"/>
      <c r="J16" s="368"/>
      <c r="L16" s="9"/>
      <c r="M16" s="9"/>
      <c r="N16" s="9"/>
    </row>
    <row r="17" spans="1:14" s="8" customFormat="1">
      <c r="A17" s="13" t="s">
        <v>30</v>
      </c>
      <c r="B17" s="367"/>
      <c r="C17" s="367"/>
      <c r="D17" s="367"/>
      <c r="E17" s="367"/>
      <c r="F17" s="367"/>
      <c r="G17" s="367"/>
      <c r="H17" s="367"/>
      <c r="I17" s="367"/>
      <c r="J17" s="368"/>
      <c r="L17" s="9"/>
      <c r="M17" s="9"/>
      <c r="N17" s="9"/>
    </row>
    <row r="18" spans="1:14" s="8" customFormat="1">
      <c r="A18" s="13" t="s">
        <v>31</v>
      </c>
      <c r="B18" s="367"/>
      <c r="C18" s="367"/>
      <c r="D18" s="367"/>
      <c r="E18" s="367"/>
      <c r="F18" s="367"/>
      <c r="G18" s="367"/>
      <c r="H18" s="367"/>
      <c r="I18" s="367"/>
      <c r="J18" s="368"/>
      <c r="L18" s="9"/>
      <c r="M18" s="9"/>
      <c r="N18" s="9"/>
    </row>
    <row r="19" spans="1:14">
      <c r="A19" s="13" t="s">
        <v>17</v>
      </c>
      <c r="B19" s="369"/>
      <c r="C19" s="370"/>
      <c r="D19" s="370"/>
      <c r="E19" s="370"/>
      <c r="F19" s="370"/>
      <c r="G19" s="370"/>
      <c r="H19" s="370"/>
      <c r="I19" s="370"/>
      <c r="J19" s="371"/>
    </row>
    <row r="20" spans="1:14" ht="31.5" customHeight="1">
      <c r="A20" s="13" t="s">
        <v>1</v>
      </c>
      <c r="B20" s="367"/>
      <c r="C20" s="367"/>
      <c r="D20" s="367"/>
      <c r="E20" s="367"/>
      <c r="F20" s="367"/>
      <c r="G20" s="367"/>
      <c r="H20" s="367"/>
      <c r="I20" s="367"/>
      <c r="J20" s="368"/>
    </row>
    <row r="21" spans="1:14" ht="23.25" customHeight="1" thickBot="1">
      <c r="A21" s="13" t="s">
        <v>3</v>
      </c>
      <c r="B21" s="14" t="s">
        <v>4</v>
      </c>
      <c r="C21" s="372"/>
      <c r="D21" s="373"/>
      <c r="E21" s="373"/>
      <c r="F21" s="374"/>
      <c r="G21" s="14" t="s">
        <v>5</v>
      </c>
      <c r="H21" s="354"/>
      <c r="I21" s="354"/>
      <c r="J21" s="355"/>
    </row>
    <row r="22" spans="1:14" s="12" customFormat="1" ht="17.55" customHeight="1" thickBot="1">
      <c r="A22" s="364" t="s">
        <v>59</v>
      </c>
      <c r="B22" s="365"/>
      <c r="C22" s="365"/>
      <c r="D22" s="365"/>
      <c r="E22" s="365"/>
      <c r="F22" s="365"/>
      <c r="G22" s="365"/>
      <c r="H22" s="365"/>
      <c r="I22" s="365"/>
      <c r="J22" s="366"/>
      <c r="K22" s="11"/>
    </row>
    <row r="23" spans="1:14">
      <c r="A23" s="13" t="s">
        <v>15</v>
      </c>
      <c r="B23" s="367"/>
      <c r="C23" s="367"/>
      <c r="D23" s="367"/>
      <c r="E23" s="367"/>
      <c r="F23" s="367"/>
      <c r="G23" s="367"/>
      <c r="H23" s="367"/>
      <c r="I23" s="367"/>
      <c r="J23" s="368"/>
    </row>
    <row r="24" spans="1:14">
      <c r="A24" s="13" t="s">
        <v>8</v>
      </c>
      <c r="B24" s="367"/>
      <c r="C24" s="367"/>
      <c r="D24" s="367"/>
      <c r="E24" s="367"/>
      <c r="F24" s="367"/>
      <c r="G24" s="367"/>
      <c r="H24" s="367"/>
      <c r="I24" s="367"/>
      <c r="J24" s="368"/>
    </row>
    <row r="25" spans="1:14">
      <c r="A25" s="13" t="s">
        <v>11</v>
      </c>
      <c r="B25" s="354"/>
      <c r="C25" s="354"/>
      <c r="D25" s="354"/>
      <c r="E25" s="354"/>
      <c r="F25" s="354"/>
      <c r="G25" s="354"/>
      <c r="H25" s="354"/>
      <c r="I25" s="354"/>
      <c r="J25" s="355"/>
    </row>
    <row r="26" spans="1:14">
      <c r="A26" s="13" t="s">
        <v>9</v>
      </c>
      <c r="B26" s="354"/>
      <c r="C26" s="354"/>
      <c r="D26" s="354"/>
      <c r="E26" s="354"/>
      <c r="F26" s="354"/>
      <c r="G26" s="354"/>
      <c r="H26" s="354"/>
      <c r="I26" s="354"/>
      <c r="J26" s="355"/>
    </row>
    <row r="27" spans="1:14">
      <c r="A27" s="13" t="s">
        <v>13</v>
      </c>
      <c r="B27" s="354"/>
      <c r="C27" s="354"/>
      <c r="D27" s="354"/>
      <c r="E27" s="354"/>
      <c r="F27" s="354"/>
      <c r="G27" s="354"/>
      <c r="H27" s="354"/>
      <c r="I27" s="354"/>
      <c r="J27" s="355"/>
    </row>
    <row r="28" spans="1:14">
      <c r="A28" s="13" t="s">
        <v>12</v>
      </c>
      <c r="B28" s="354"/>
      <c r="C28" s="354"/>
      <c r="D28" s="354"/>
      <c r="E28" s="354"/>
      <c r="F28" s="354"/>
      <c r="G28" s="354"/>
      <c r="H28" s="354"/>
      <c r="I28" s="354"/>
      <c r="J28" s="355"/>
    </row>
    <row r="29" spans="1:14" ht="30" customHeight="1" thickBot="1">
      <c r="A29" s="13" t="s">
        <v>2</v>
      </c>
      <c r="B29" s="367"/>
      <c r="C29" s="367"/>
      <c r="D29" s="367"/>
      <c r="E29" s="367"/>
      <c r="F29" s="367"/>
      <c r="G29" s="367"/>
      <c r="H29" s="367"/>
      <c r="I29" s="367"/>
      <c r="J29" s="368"/>
    </row>
    <row r="30" spans="1:14" s="12" customFormat="1" ht="17.55" customHeight="1" thickBot="1">
      <c r="A30" s="364" t="s">
        <v>60</v>
      </c>
      <c r="B30" s="365"/>
      <c r="C30" s="365"/>
      <c r="D30" s="365"/>
      <c r="E30" s="365"/>
      <c r="F30" s="365"/>
      <c r="G30" s="365"/>
      <c r="H30" s="365"/>
      <c r="I30" s="365"/>
      <c r="J30" s="366"/>
      <c r="K30" s="11"/>
    </row>
    <row r="31" spans="1:14" ht="26.25" customHeight="1">
      <c r="A31" s="13" t="s">
        <v>61</v>
      </c>
      <c r="B31" s="377"/>
      <c r="C31" s="378"/>
      <c r="D31" s="378"/>
      <c r="E31" s="378"/>
      <c r="F31" s="378"/>
      <c r="G31" s="378"/>
      <c r="H31" s="378"/>
      <c r="I31" s="378"/>
      <c r="J31" s="379"/>
    </row>
    <row r="32" spans="1:14" s="8" customFormat="1" ht="13.35" customHeight="1">
      <c r="A32" s="13" t="s">
        <v>14</v>
      </c>
      <c r="B32" s="369"/>
      <c r="C32" s="370"/>
      <c r="D32" s="370"/>
      <c r="E32" s="380"/>
      <c r="F32" s="54" t="s">
        <v>62</v>
      </c>
      <c r="G32" s="97" t="e">
        <f>B32/B31</f>
        <v>#DIV/0!</v>
      </c>
      <c r="H32" s="381" t="s">
        <v>63</v>
      </c>
      <c r="I32" s="382"/>
      <c r="J32" s="383"/>
      <c r="L32" s="9"/>
      <c r="M32" s="9"/>
      <c r="N32" s="9"/>
    </row>
    <row r="33" spans="1:14" ht="26.4">
      <c r="A33" s="13" t="s">
        <v>64</v>
      </c>
      <c r="B33" s="375"/>
      <c r="C33" s="375"/>
      <c r="D33" s="375"/>
      <c r="E33" s="375"/>
      <c r="F33" s="375"/>
      <c r="G33" s="375"/>
      <c r="H33" s="375"/>
      <c r="I33" s="375"/>
      <c r="J33" s="376"/>
    </row>
    <row r="34" spans="1:14" ht="39.6">
      <c r="A34" s="13" t="s">
        <v>65</v>
      </c>
      <c r="B34" s="375"/>
      <c r="C34" s="375"/>
      <c r="D34" s="375"/>
      <c r="E34" s="375"/>
      <c r="F34" s="375"/>
      <c r="G34" s="375"/>
      <c r="H34" s="375"/>
      <c r="I34" s="375"/>
      <c r="J34" s="376"/>
    </row>
    <row r="35" spans="1:14" s="8" customFormat="1" ht="26.4">
      <c r="A35" s="13" t="s">
        <v>66</v>
      </c>
      <c r="B35" s="384"/>
      <c r="C35" s="384"/>
      <c r="D35" s="384"/>
      <c r="E35" s="384"/>
      <c r="F35" s="384"/>
      <c r="G35" s="384"/>
      <c r="H35" s="384"/>
      <c r="I35" s="384"/>
      <c r="J35" s="385"/>
      <c r="L35" s="9"/>
      <c r="M35" s="9"/>
      <c r="N35" s="9"/>
    </row>
    <row r="36" spans="1:14" s="8" customFormat="1">
      <c r="A36" s="386" t="s">
        <v>67</v>
      </c>
      <c r="B36" s="387"/>
      <c r="C36" s="387"/>
      <c r="D36" s="387"/>
      <c r="E36" s="387"/>
      <c r="F36" s="387"/>
      <c r="G36" s="387"/>
      <c r="H36" s="387"/>
      <c r="I36" s="387"/>
      <c r="J36" s="55"/>
      <c r="L36" s="9"/>
      <c r="M36" s="9"/>
      <c r="N36" s="9"/>
    </row>
    <row r="37" spans="1:14" s="8" customFormat="1">
      <c r="A37" s="388" t="s">
        <v>18</v>
      </c>
      <c r="B37" s="389"/>
      <c r="C37" s="389"/>
      <c r="D37" s="389"/>
      <c r="E37" s="389"/>
      <c r="F37" s="389"/>
      <c r="G37" s="389"/>
      <c r="H37" s="389"/>
      <c r="I37" s="389"/>
      <c r="J37" s="55"/>
      <c r="L37" s="9"/>
      <c r="M37" s="9"/>
      <c r="N37" s="9"/>
    </row>
    <row r="38" spans="1:14" s="8" customFormat="1" ht="27.75" customHeight="1">
      <c r="A38" s="56" t="s">
        <v>7</v>
      </c>
      <c r="B38" s="390" t="s">
        <v>68</v>
      </c>
      <c r="C38" s="391"/>
      <c r="D38" s="390" t="s">
        <v>6</v>
      </c>
      <c r="E38" s="391"/>
      <c r="F38" s="390" t="s">
        <v>19</v>
      </c>
      <c r="G38" s="391"/>
      <c r="H38" s="392"/>
      <c r="I38" s="393"/>
      <c r="J38" s="394"/>
      <c r="L38" s="9"/>
      <c r="M38" s="9"/>
      <c r="N38" s="9"/>
    </row>
    <row r="39" spans="1:14" s="8" customFormat="1" ht="25.35" customHeight="1">
      <c r="A39" s="57">
        <f>B31</f>
        <v>0</v>
      </c>
      <c r="B39" s="399"/>
      <c r="C39" s="400"/>
      <c r="D39" s="399"/>
      <c r="E39" s="400"/>
      <c r="F39" s="399"/>
      <c r="G39" s="400"/>
      <c r="H39" s="395"/>
      <c r="I39" s="396"/>
      <c r="J39" s="397"/>
      <c r="L39" s="9"/>
      <c r="M39" s="9"/>
      <c r="N39" s="9"/>
    </row>
    <row r="40" spans="1:14" s="8" customFormat="1">
      <c r="A40" s="388" t="s">
        <v>65</v>
      </c>
      <c r="B40" s="389"/>
      <c r="C40" s="389"/>
      <c r="D40" s="389"/>
      <c r="E40" s="389"/>
      <c r="F40" s="389"/>
      <c r="G40" s="389"/>
      <c r="H40" s="389"/>
      <c r="I40" s="389"/>
      <c r="J40" s="55"/>
      <c r="L40" s="9"/>
      <c r="M40" s="9"/>
      <c r="N40" s="9"/>
    </row>
    <row r="41" spans="1:14" s="8" customFormat="1" ht="27.75" customHeight="1">
      <c r="A41" s="56" t="s">
        <v>7</v>
      </c>
      <c r="B41" s="390" t="s">
        <v>68</v>
      </c>
      <c r="C41" s="391"/>
      <c r="D41" s="390" t="s">
        <v>6</v>
      </c>
      <c r="E41" s="391"/>
      <c r="F41" s="390" t="s">
        <v>19</v>
      </c>
      <c r="G41" s="391"/>
      <c r="H41" s="392"/>
      <c r="I41" s="393"/>
      <c r="J41" s="394"/>
      <c r="L41" s="9"/>
      <c r="M41" s="9"/>
      <c r="N41" s="9"/>
    </row>
    <row r="42" spans="1:14" s="8" customFormat="1" ht="24" customHeight="1" thickBot="1">
      <c r="A42" s="58"/>
      <c r="B42" s="392"/>
      <c r="C42" s="401"/>
      <c r="D42" s="392"/>
      <c r="E42" s="401"/>
      <c r="F42" s="392"/>
      <c r="G42" s="401"/>
      <c r="H42" s="395"/>
      <c r="I42" s="396"/>
      <c r="J42" s="397"/>
      <c r="L42" s="9"/>
      <c r="M42" s="9"/>
      <c r="N42" s="9"/>
    </row>
    <row r="43" spans="1:14" s="12" customFormat="1" ht="17.55" customHeight="1" thickBot="1">
      <c r="A43" s="364" t="s">
        <v>69</v>
      </c>
      <c r="B43" s="365"/>
      <c r="C43" s="365"/>
      <c r="D43" s="365"/>
      <c r="E43" s="365"/>
      <c r="F43" s="365"/>
      <c r="G43" s="365"/>
      <c r="H43" s="365"/>
      <c r="I43" s="365"/>
      <c r="J43" s="366"/>
      <c r="K43" s="11"/>
    </row>
    <row r="44" spans="1:14">
      <c r="A44" s="398" t="s">
        <v>70</v>
      </c>
      <c r="B44" s="367"/>
      <c r="C44" s="367"/>
      <c r="D44" s="367"/>
      <c r="E44" s="367"/>
      <c r="F44" s="367"/>
      <c r="G44" s="367"/>
      <c r="H44" s="367"/>
      <c r="I44" s="367"/>
      <c r="J44" s="368"/>
    </row>
    <row r="45" spans="1:14" ht="44.55" customHeight="1">
      <c r="A45" s="398"/>
      <c r="B45" s="367"/>
      <c r="C45" s="367"/>
      <c r="D45" s="367"/>
      <c r="E45" s="367"/>
      <c r="F45" s="367"/>
      <c r="G45" s="367"/>
      <c r="H45" s="367"/>
      <c r="I45" s="367"/>
      <c r="J45" s="368"/>
    </row>
    <row r="46" spans="1:14" ht="22.5" customHeight="1">
      <c r="A46" s="402" t="s">
        <v>71</v>
      </c>
      <c r="B46" s="405" t="s">
        <v>72</v>
      </c>
      <c r="C46" s="406"/>
      <c r="D46" s="406"/>
      <c r="E46" s="406"/>
      <c r="F46" s="406"/>
      <c r="G46" s="406"/>
      <c r="H46" s="406"/>
      <c r="I46" s="406"/>
      <c r="J46" s="407"/>
    </row>
    <row r="47" spans="1:14" ht="27.6" customHeight="1">
      <c r="A47" s="403"/>
      <c r="B47" s="369" t="s">
        <v>16</v>
      </c>
      <c r="C47" s="380"/>
      <c r="D47" s="59"/>
      <c r="E47" s="369" t="s">
        <v>73</v>
      </c>
      <c r="F47" s="370"/>
      <c r="G47" s="380"/>
      <c r="H47" s="370"/>
      <c r="I47" s="370"/>
      <c r="J47" s="371"/>
    </row>
    <row r="48" spans="1:14" s="8" customFormat="1" ht="22.5" customHeight="1">
      <c r="A48" s="403"/>
      <c r="B48" s="405" t="s">
        <v>74</v>
      </c>
      <c r="C48" s="406"/>
      <c r="D48" s="406"/>
      <c r="E48" s="406"/>
      <c r="F48" s="406"/>
      <c r="G48" s="406"/>
      <c r="H48" s="406"/>
      <c r="I48" s="406"/>
      <c r="J48" s="407"/>
      <c r="L48" s="9"/>
      <c r="M48" s="9"/>
      <c r="N48" s="9"/>
    </row>
    <row r="49" spans="1:14" s="8" customFormat="1" ht="27.6" customHeight="1">
      <c r="A49" s="403"/>
      <c r="B49" s="369" t="s">
        <v>16</v>
      </c>
      <c r="C49" s="380"/>
      <c r="D49" s="59"/>
      <c r="E49" s="369" t="s">
        <v>73</v>
      </c>
      <c r="F49" s="370"/>
      <c r="G49" s="380"/>
      <c r="H49" s="370"/>
      <c r="I49" s="370"/>
      <c r="J49" s="371"/>
      <c r="L49" s="9"/>
      <c r="M49" s="9"/>
      <c r="N49" s="9"/>
    </row>
    <row r="50" spans="1:14" s="8" customFormat="1" ht="22.5" customHeight="1">
      <c r="A50" s="403"/>
      <c r="B50" s="405" t="s">
        <v>75</v>
      </c>
      <c r="C50" s="406"/>
      <c r="D50" s="406"/>
      <c r="E50" s="406"/>
      <c r="F50" s="406"/>
      <c r="G50" s="406"/>
      <c r="H50" s="406"/>
      <c r="I50" s="406"/>
      <c r="J50" s="407"/>
      <c r="L50" s="9"/>
      <c r="M50" s="9"/>
      <c r="N50" s="9"/>
    </row>
    <row r="51" spans="1:14" s="8" customFormat="1" ht="27.6" customHeight="1">
      <c r="A51" s="403"/>
      <c r="B51" s="369" t="s">
        <v>16</v>
      </c>
      <c r="C51" s="380"/>
      <c r="D51" s="59"/>
      <c r="E51" s="369" t="s">
        <v>73</v>
      </c>
      <c r="F51" s="370"/>
      <c r="G51" s="380"/>
      <c r="H51" s="370"/>
      <c r="I51" s="370"/>
      <c r="J51" s="371"/>
      <c r="L51" s="9"/>
      <c r="M51" s="9"/>
      <c r="N51" s="9"/>
    </row>
    <row r="52" spans="1:14" s="8" customFormat="1" ht="22.5" customHeight="1">
      <c r="A52" s="403"/>
      <c r="B52" s="405" t="s">
        <v>76</v>
      </c>
      <c r="C52" s="406"/>
      <c r="D52" s="406"/>
      <c r="E52" s="406"/>
      <c r="F52" s="406"/>
      <c r="G52" s="406"/>
      <c r="H52" s="406"/>
      <c r="I52" s="406"/>
      <c r="J52" s="407"/>
      <c r="L52" s="9"/>
      <c r="M52" s="9"/>
      <c r="N52" s="9"/>
    </row>
    <row r="53" spans="1:14" s="8" customFormat="1" ht="27.6" customHeight="1">
      <c r="A53" s="404"/>
      <c r="B53" s="369" t="s">
        <v>16</v>
      </c>
      <c r="C53" s="380"/>
      <c r="D53" s="59"/>
      <c r="E53" s="369" t="s">
        <v>73</v>
      </c>
      <c r="F53" s="370"/>
      <c r="G53" s="380"/>
      <c r="H53" s="370"/>
      <c r="I53" s="370"/>
      <c r="J53" s="371"/>
      <c r="L53" s="9"/>
      <c r="M53" s="9"/>
      <c r="N53" s="9"/>
    </row>
    <row r="54" spans="1:14" s="8" customFormat="1" ht="31.35" customHeight="1">
      <c r="A54" s="13" t="s">
        <v>77</v>
      </c>
      <c r="B54" s="369" t="s">
        <v>16</v>
      </c>
      <c r="C54" s="380"/>
      <c r="D54" s="369" t="s">
        <v>78</v>
      </c>
      <c r="E54" s="370"/>
      <c r="F54" s="370"/>
      <c r="G54" s="380"/>
      <c r="H54" s="370"/>
      <c r="I54" s="370"/>
      <c r="J54" s="371"/>
      <c r="L54" s="9"/>
      <c r="M54" s="9"/>
      <c r="N54" s="9"/>
    </row>
    <row r="55" spans="1:14" s="8" customFormat="1">
      <c r="A55" s="15"/>
      <c r="B55" s="16"/>
      <c r="C55" s="16"/>
      <c r="D55" s="16"/>
      <c r="E55" s="16"/>
      <c r="F55" s="16"/>
      <c r="G55" s="16"/>
      <c r="H55" s="16"/>
      <c r="I55" s="16"/>
      <c r="J55" s="17"/>
      <c r="L55" s="9"/>
      <c r="M55" s="9"/>
      <c r="N55" s="9"/>
    </row>
    <row r="56" spans="1:14" s="8" customFormat="1" ht="13.8" thickBot="1">
      <c r="A56" s="45"/>
      <c r="B56" s="16"/>
      <c r="C56" s="16"/>
      <c r="D56" s="16"/>
      <c r="E56" s="16"/>
      <c r="F56" s="16"/>
      <c r="G56" s="16"/>
      <c r="H56" s="16"/>
      <c r="I56" s="16"/>
      <c r="J56" s="17"/>
      <c r="L56" s="9"/>
      <c r="M56" s="9"/>
      <c r="N56" s="9"/>
    </row>
    <row r="57" spans="1:14" ht="26.55" customHeight="1" thickBot="1">
      <c r="A57" s="15"/>
      <c r="B57" s="414" t="s">
        <v>20</v>
      </c>
      <c r="C57" s="415"/>
      <c r="D57" s="16"/>
      <c r="E57" s="414" t="s">
        <v>21</v>
      </c>
      <c r="F57" s="415"/>
      <c r="G57" s="16"/>
      <c r="H57" s="414" t="s">
        <v>56</v>
      </c>
      <c r="I57" s="415"/>
      <c r="J57" s="17"/>
    </row>
    <row r="58" spans="1:14">
      <c r="A58" s="45"/>
      <c r="B58" s="408" t="s">
        <v>22</v>
      </c>
      <c r="C58" s="409"/>
      <c r="D58" s="16"/>
      <c r="E58" s="408" t="s">
        <v>22</v>
      </c>
      <c r="F58" s="409"/>
      <c r="G58" s="16"/>
      <c r="H58" s="408" t="s">
        <v>22</v>
      </c>
      <c r="I58" s="409"/>
      <c r="J58" s="17"/>
    </row>
    <row r="59" spans="1:14">
      <c r="A59" s="45"/>
      <c r="B59" s="410"/>
      <c r="C59" s="411"/>
      <c r="D59" s="16"/>
      <c r="E59" s="410"/>
      <c r="F59" s="411"/>
      <c r="G59" s="16"/>
      <c r="H59" s="410"/>
      <c r="I59" s="411"/>
      <c r="J59" s="17"/>
    </row>
    <row r="60" spans="1:14">
      <c r="A60" s="45"/>
      <c r="B60" s="46" t="s">
        <v>23</v>
      </c>
      <c r="C60" s="47"/>
      <c r="D60" s="16"/>
      <c r="E60" s="46" t="s">
        <v>23</v>
      </c>
      <c r="F60" s="47"/>
      <c r="G60" s="16"/>
      <c r="H60" s="46" t="s">
        <v>23</v>
      </c>
      <c r="I60" s="47"/>
      <c r="J60" s="17"/>
    </row>
    <row r="61" spans="1:14">
      <c r="A61" s="45"/>
      <c r="B61" s="46"/>
      <c r="C61" s="47"/>
      <c r="D61" s="16"/>
      <c r="E61" s="46"/>
      <c r="F61" s="47"/>
      <c r="G61" s="16"/>
      <c r="H61" s="46"/>
      <c r="I61" s="47"/>
      <c r="J61" s="17"/>
    </row>
    <row r="62" spans="1:14">
      <c r="A62" s="45"/>
      <c r="B62" s="46" t="s">
        <v>57</v>
      </c>
      <c r="C62" s="47"/>
      <c r="D62" s="16"/>
      <c r="E62" s="46" t="s">
        <v>57</v>
      </c>
      <c r="F62" s="47"/>
      <c r="G62" s="16"/>
      <c r="H62" s="46" t="s">
        <v>57</v>
      </c>
      <c r="I62" s="47"/>
      <c r="J62" s="17"/>
    </row>
    <row r="63" spans="1:14">
      <c r="A63" s="45"/>
      <c r="B63" s="46"/>
      <c r="C63" s="47"/>
      <c r="D63" s="16"/>
      <c r="E63" s="46"/>
      <c r="F63" s="47"/>
      <c r="G63" s="16"/>
      <c r="H63" s="46"/>
      <c r="I63" s="47"/>
      <c r="J63" s="17"/>
    </row>
    <row r="64" spans="1:14">
      <c r="A64" s="45"/>
      <c r="B64" s="410"/>
      <c r="C64" s="411"/>
      <c r="D64" s="16"/>
      <c r="E64" s="410"/>
      <c r="F64" s="411"/>
      <c r="G64" s="16"/>
      <c r="H64" s="410"/>
      <c r="I64" s="411"/>
      <c r="J64" s="17"/>
    </row>
    <row r="65" spans="1:14" ht="13.8" thickBot="1">
      <c r="A65" s="45"/>
      <c r="B65" s="412"/>
      <c r="C65" s="413"/>
      <c r="D65" s="16"/>
      <c r="E65" s="412"/>
      <c r="F65" s="413"/>
      <c r="G65" s="16"/>
      <c r="H65" s="412"/>
      <c r="I65" s="413"/>
      <c r="J65" s="17"/>
    </row>
    <row r="66" spans="1:14" ht="13.8" thickBot="1">
      <c r="A66" s="60"/>
      <c r="B66" s="61"/>
      <c r="C66" s="61"/>
      <c r="D66" s="61"/>
      <c r="E66" s="61"/>
      <c r="F66" s="61"/>
      <c r="G66" s="61"/>
      <c r="H66" s="61"/>
      <c r="I66" s="61"/>
      <c r="J66" s="62"/>
    </row>
    <row r="67" spans="1:14">
      <c r="A67" s="63"/>
    </row>
    <row r="68" spans="1:14" ht="40.049999999999997" customHeight="1">
      <c r="A68" s="51"/>
      <c r="B68" s="52"/>
      <c r="C68" s="52"/>
      <c r="D68" s="52"/>
      <c r="E68" s="52"/>
      <c r="F68" s="52"/>
      <c r="G68" s="52"/>
      <c r="H68" s="52"/>
      <c r="I68" s="52"/>
      <c r="J68" s="52"/>
      <c r="K68" s="52"/>
      <c r="L68" s="53"/>
      <c r="M68" s="53"/>
      <c r="N68" s="53"/>
    </row>
    <row r="69" spans="1:14" ht="40.049999999999997" customHeight="1"/>
    <row r="70" spans="1:14" ht="40.049999999999997" customHeight="1"/>
  </sheetData>
  <mergeCells count="85">
    <mergeCell ref="H53:J53"/>
    <mergeCell ref="B54:C54"/>
    <mergeCell ref="D54:G54"/>
    <mergeCell ref="H54:J54"/>
    <mergeCell ref="B57:C57"/>
    <mergeCell ref="E57:F57"/>
    <mergeCell ref="H57:I57"/>
    <mergeCell ref="B58:C59"/>
    <mergeCell ref="E58:F59"/>
    <mergeCell ref="H58:I59"/>
    <mergeCell ref="B64:C65"/>
    <mergeCell ref="E64:F65"/>
    <mergeCell ref="H64:I65"/>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A44:A45"/>
    <mergeCell ref="B44:J45"/>
    <mergeCell ref="B39:C39"/>
    <mergeCell ref="D39:E39"/>
    <mergeCell ref="F39:G39"/>
    <mergeCell ref="A40:I40"/>
    <mergeCell ref="B41:C41"/>
    <mergeCell ref="D41:E41"/>
    <mergeCell ref="F41:G41"/>
    <mergeCell ref="B42:C42"/>
    <mergeCell ref="D42:E42"/>
    <mergeCell ref="F42:G42"/>
    <mergeCell ref="A43:J43"/>
    <mergeCell ref="H41:J42"/>
    <mergeCell ref="B35:J35"/>
    <mergeCell ref="A36:I36"/>
    <mergeCell ref="A37:I37"/>
    <mergeCell ref="B38:C38"/>
    <mergeCell ref="D38:E38"/>
    <mergeCell ref="F38:G38"/>
    <mergeCell ref="H38:J39"/>
    <mergeCell ref="B34:J34"/>
    <mergeCell ref="B25:J25"/>
    <mergeCell ref="B26:J26"/>
    <mergeCell ref="B27:J27"/>
    <mergeCell ref="B28:J28"/>
    <mergeCell ref="B29:J29"/>
    <mergeCell ref="A30:J30"/>
    <mergeCell ref="B31:J31"/>
    <mergeCell ref="B32:E32"/>
    <mergeCell ref="H32:J32"/>
    <mergeCell ref="B33:J33"/>
    <mergeCell ref="B24:J24"/>
    <mergeCell ref="B14:J14"/>
    <mergeCell ref="B15:J15"/>
    <mergeCell ref="B16:J16"/>
    <mergeCell ref="B17:J17"/>
    <mergeCell ref="B18:J18"/>
    <mergeCell ref="B19:J19"/>
    <mergeCell ref="B20:J20"/>
    <mergeCell ref="C21:F21"/>
    <mergeCell ref="H21:J21"/>
    <mergeCell ref="A22:J22"/>
    <mergeCell ref="B23:J23"/>
    <mergeCell ref="B13:J13"/>
    <mergeCell ref="A2:J2"/>
    <mergeCell ref="A3:J3"/>
    <mergeCell ref="A4:J4"/>
    <mergeCell ref="A5:J5"/>
    <mergeCell ref="A6:J6"/>
    <mergeCell ref="B7:H7"/>
    <mergeCell ref="A8:J8"/>
    <mergeCell ref="A9:J9"/>
    <mergeCell ref="A10:J10"/>
    <mergeCell ref="A11:J11"/>
    <mergeCell ref="A12:J12"/>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1"/>
  <sheetViews>
    <sheetView showGridLines="0" zoomScaleNormal="100" zoomScaleSheetLayoutView="80" workbookViewId="0">
      <pane ySplit="5" topLeftCell="A6" activePane="bottomLeft" state="frozen"/>
      <selection activeCell="E46" sqref="E46"/>
      <selection pane="bottomLeft" activeCell="A6" sqref="A6"/>
    </sheetView>
  </sheetViews>
  <sheetFormatPr defaultColWidth="9.21875" defaultRowHeight="13.8"/>
  <cols>
    <col min="1" max="1" width="2.44140625" style="67" customWidth="1"/>
    <col min="2" max="2" width="3.5546875" style="64" customWidth="1"/>
    <col min="3" max="3" width="48.44140625" style="65" customWidth="1"/>
    <col min="4" max="6" width="9.6640625" style="65" customWidth="1"/>
    <col min="7" max="8" width="23.77734375" style="66" customWidth="1"/>
    <col min="9" max="9" width="34.44140625" style="67" customWidth="1"/>
    <col min="10" max="16384" width="9.21875" style="67"/>
  </cols>
  <sheetData>
    <row r="1" spans="1:9" ht="8.5500000000000007" customHeight="1"/>
    <row r="2" spans="1:9" ht="36" customHeight="1">
      <c r="B2" s="420" t="s">
        <v>324</v>
      </c>
      <c r="C2" s="420"/>
      <c r="D2" s="420"/>
      <c r="E2" s="420"/>
      <c r="F2" s="420"/>
      <c r="G2" s="420"/>
      <c r="H2" s="420"/>
      <c r="I2" s="420"/>
    </row>
    <row r="3" spans="1:9" ht="8.5500000000000007" customHeight="1" thickBot="1">
      <c r="B3" s="206"/>
      <c r="C3" s="207"/>
      <c r="D3" s="207"/>
      <c r="E3" s="207"/>
      <c r="F3" s="207"/>
      <c r="G3" s="208"/>
      <c r="H3" s="208"/>
      <c r="I3" s="209"/>
    </row>
    <row r="4" spans="1:9" ht="14.1" customHeight="1">
      <c r="B4" s="421" t="s">
        <v>81</v>
      </c>
      <c r="C4" s="422"/>
      <c r="D4" s="422" t="s">
        <v>82</v>
      </c>
      <c r="E4" s="422"/>
      <c r="F4" s="422"/>
      <c r="G4" s="422" t="s">
        <v>83</v>
      </c>
      <c r="H4" s="425" t="s">
        <v>84</v>
      </c>
      <c r="I4" s="425" t="s">
        <v>85</v>
      </c>
    </row>
    <row r="5" spans="1:9" ht="21" customHeight="1" thickBot="1">
      <c r="B5" s="423"/>
      <c r="C5" s="424"/>
      <c r="D5" s="100" t="s">
        <v>51</v>
      </c>
      <c r="E5" s="100" t="s">
        <v>53</v>
      </c>
      <c r="F5" s="68" t="s">
        <v>86</v>
      </c>
      <c r="G5" s="424"/>
      <c r="H5" s="426"/>
      <c r="I5" s="426"/>
    </row>
    <row r="6" spans="1:9" ht="16.350000000000001" customHeight="1" thickBot="1">
      <c r="B6" s="434" t="s">
        <v>230</v>
      </c>
      <c r="C6" s="435"/>
      <c r="D6" s="69"/>
      <c r="E6" s="70"/>
      <c r="F6" s="69"/>
      <c r="G6" s="71"/>
      <c r="H6" s="71"/>
      <c r="I6" s="72"/>
    </row>
    <row r="7" spans="1:9" ht="16.350000000000001" customHeight="1">
      <c r="B7" s="427" t="s">
        <v>277</v>
      </c>
      <c r="C7" s="428"/>
      <c r="D7" s="428"/>
      <c r="E7" s="428"/>
      <c r="F7" s="428"/>
      <c r="G7" s="428"/>
      <c r="H7" s="428"/>
      <c r="I7" s="429"/>
    </row>
    <row r="8" spans="1:9" s="73" customFormat="1" ht="42.45" customHeight="1" thickBot="1">
      <c r="B8" s="116">
        <v>1</v>
      </c>
      <c r="C8" s="134" t="s">
        <v>273</v>
      </c>
      <c r="D8" s="177"/>
      <c r="E8" s="178"/>
      <c r="F8" s="179"/>
      <c r="G8" s="135"/>
      <c r="H8" s="119"/>
      <c r="I8" s="120"/>
    </row>
    <row r="9" spans="1:9" s="96" customFormat="1" ht="25.95" customHeight="1">
      <c r="B9" s="113" t="s">
        <v>87</v>
      </c>
      <c r="C9" s="107" t="s">
        <v>88</v>
      </c>
      <c r="D9" s="166"/>
      <c r="E9" s="167"/>
      <c r="F9" s="167"/>
      <c r="G9" s="111"/>
      <c r="H9" s="111"/>
      <c r="I9" s="115" t="s">
        <v>89</v>
      </c>
    </row>
    <row r="10" spans="1:9" s="96" customFormat="1" ht="38.549999999999997" customHeight="1">
      <c r="B10" s="113" t="s">
        <v>90</v>
      </c>
      <c r="C10" s="107" t="s">
        <v>91</v>
      </c>
      <c r="D10" s="107"/>
      <c r="E10" s="107"/>
      <c r="F10" s="110"/>
      <c r="G10" s="111"/>
      <c r="H10" s="111"/>
      <c r="I10" s="115" t="s">
        <v>92</v>
      </c>
    </row>
    <row r="11" spans="1:9" s="96" customFormat="1" ht="39.6">
      <c r="A11" s="99"/>
      <c r="B11" s="168" t="s">
        <v>93</v>
      </c>
      <c r="C11" s="107" t="s">
        <v>94</v>
      </c>
      <c r="D11" s="110"/>
      <c r="E11" s="111"/>
      <c r="F11" s="111"/>
      <c r="G11" s="111"/>
      <c r="H11" s="111"/>
      <c r="I11" s="169" t="s">
        <v>95</v>
      </c>
    </row>
    <row r="12" spans="1:9" s="96" customFormat="1" ht="13.2">
      <c r="A12" s="99"/>
      <c r="B12" s="170" t="s">
        <v>276</v>
      </c>
      <c r="C12" s="174" t="s">
        <v>282</v>
      </c>
      <c r="D12" s="171"/>
      <c r="E12" s="172"/>
      <c r="F12" s="172"/>
      <c r="G12" s="172"/>
      <c r="H12" s="172"/>
      <c r="I12" s="173"/>
    </row>
    <row r="13" spans="1:9" s="73" customFormat="1" ht="49.2">
      <c r="A13" s="99"/>
      <c r="B13" s="144">
        <f>B8+1</f>
        <v>2</v>
      </c>
      <c r="C13" s="143" t="s">
        <v>325</v>
      </c>
      <c r="D13" s="180"/>
      <c r="E13" s="181"/>
      <c r="F13" s="181"/>
      <c r="G13" s="141"/>
      <c r="H13" s="141"/>
      <c r="I13" s="146"/>
    </row>
    <row r="14" spans="1:9" s="73" customFormat="1" ht="27" thickBot="1">
      <c r="B14" s="144">
        <f>B13+1</f>
        <v>3</v>
      </c>
      <c r="C14" s="143" t="s">
        <v>279</v>
      </c>
      <c r="D14" s="143"/>
      <c r="E14" s="143"/>
      <c r="F14" s="140"/>
      <c r="G14" s="141"/>
      <c r="H14" s="148"/>
      <c r="I14" s="142"/>
    </row>
    <row r="15" spans="1:9" s="73" customFormat="1" ht="42.45" customHeight="1" thickBot="1">
      <c r="B15" s="192">
        <f>B14+1</f>
        <v>4</v>
      </c>
      <c r="C15" s="134" t="s">
        <v>96</v>
      </c>
      <c r="D15" s="136"/>
      <c r="E15" s="137"/>
      <c r="F15" s="138"/>
      <c r="G15" s="135"/>
      <c r="H15" s="119"/>
      <c r="I15" s="120" t="s">
        <v>97</v>
      </c>
    </row>
    <row r="16" spans="1:9" s="96" customFormat="1" ht="25.95" customHeight="1">
      <c r="B16" s="279" t="s">
        <v>87</v>
      </c>
      <c r="C16" s="107" t="s">
        <v>98</v>
      </c>
      <c r="D16" s="166"/>
      <c r="E16" s="167"/>
      <c r="F16" s="167"/>
      <c r="G16" s="111"/>
      <c r="H16" s="111"/>
      <c r="I16" s="115"/>
    </row>
    <row r="17" spans="1:9" s="96" customFormat="1" ht="38.549999999999997" customHeight="1">
      <c r="B17" s="113" t="s">
        <v>90</v>
      </c>
      <c r="C17" s="107" t="s">
        <v>99</v>
      </c>
      <c r="D17" s="107"/>
      <c r="E17" s="107"/>
      <c r="F17" s="110"/>
      <c r="G17" s="111"/>
      <c r="H17" s="111"/>
      <c r="I17" s="115"/>
    </row>
    <row r="18" spans="1:9" s="96" customFormat="1" ht="13.2">
      <c r="A18" s="99"/>
      <c r="B18" s="168" t="s">
        <v>93</v>
      </c>
      <c r="C18" s="107" t="s">
        <v>237</v>
      </c>
      <c r="D18" s="110"/>
      <c r="E18" s="111"/>
      <c r="F18" s="111"/>
      <c r="G18" s="111"/>
      <c r="H18" s="111"/>
      <c r="I18" s="169"/>
    </row>
    <row r="19" spans="1:9" s="96" customFormat="1" ht="26.4">
      <c r="A19" s="99"/>
      <c r="B19" s="170" t="s">
        <v>132</v>
      </c>
      <c r="C19" s="174" t="s">
        <v>100</v>
      </c>
      <c r="D19" s="171"/>
      <c r="E19" s="172"/>
      <c r="F19" s="172"/>
      <c r="G19" s="172"/>
      <c r="H19" s="172"/>
      <c r="I19" s="173"/>
    </row>
    <row r="20" spans="1:9" s="73" customFormat="1" ht="26.4">
      <c r="A20" s="99"/>
      <c r="B20" s="144">
        <f>B15+1</f>
        <v>5</v>
      </c>
      <c r="C20" s="143" t="s">
        <v>283</v>
      </c>
      <c r="D20" s="140"/>
      <c r="E20" s="141"/>
      <c r="F20" s="141"/>
      <c r="G20" s="149"/>
      <c r="H20" s="139"/>
      <c r="I20" s="146"/>
    </row>
    <row r="21" spans="1:9" s="73" customFormat="1" ht="26.4">
      <c r="A21" s="99"/>
      <c r="B21" s="144">
        <f t="shared" ref="B21:B26" si="0">B20+1</f>
        <v>6</v>
      </c>
      <c r="C21" s="143" t="s">
        <v>235</v>
      </c>
      <c r="D21" s="140"/>
      <c r="E21" s="141"/>
      <c r="F21" s="141"/>
      <c r="G21" s="149"/>
      <c r="H21" s="139"/>
      <c r="I21" s="146"/>
    </row>
    <row r="22" spans="1:9" s="73" customFormat="1" ht="26.4">
      <c r="A22" s="99"/>
      <c r="B22" s="144">
        <f t="shared" si="0"/>
        <v>7</v>
      </c>
      <c r="C22" s="143" t="s">
        <v>236</v>
      </c>
      <c r="D22" s="140"/>
      <c r="E22" s="141"/>
      <c r="F22" s="141"/>
      <c r="G22" s="149"/>
      <c r="H22" s="139"/>
      <c r="I22" s="146"/>
    </row>
    <row r="23" spans="1:9" s="73" customFormat="1" ht="26.4">
      <c r="A23" s="99"/>
      <c r="B23" s="144">
        <f t="shared" si="0"/>
        <v>8</v>
      </c>
      <c r="C23" s="143" t="s">
        <v>238</v>
      </c>
      <c r="D23" s="140"/>
      <c r="E23" s="141"/>
      <c r="F23" s="141"/>
      <c r="G23" s="149"/>
      <c r="H23" s="139"/>
      <c r="I23" s="146"/>
    </row>
    <row r="24" spans="1:9" s="73" customFormat="1" ht="111.6">
      <c r="A24" s="99"/>
      <c r="B24" s="144">
        <f t="shared" si="0"/>
        <v>9</v>
      </c>
      <c r="C24" s="143" t="s">
        <v>326</v>
      </c>
      <c r="D24" s="140"/>
      <c r="E24" s="141"/>
      <c r="F24" s="141"/>
      <c r="G24" s="149"/>
      <c r="H24" s="139"/>
      <c r="I24" s="145" t="s">
        <v>101</v>
      </c>
    </row>
    <row r="25" spans="1:9" s="73" customFormat="1" ht="52.8">
      <c r="B25" s="144">
        <f t="shared" si="0"/>
        <v>10</v>
      </c>
      <c r="C25" s="143" t="s">
        <v>102</v>
      </c>
      <c r="D25" s="150"/>
      <c r="E25" s="143"/>
      <c r="F25" s="140"/>
      <c r="G25" s="141"/>
      <c r="H25" s="148"/>
      <c r="I25" s="142" t="s">
        <v>103</v>
      </c>
    </row>
    <row r="26" spans="1:9" s="73" customFormat="1" ht="93.45" customHeight="1">
      <c r="B26" s="147">
        <f t="shared" si="0"/>
        <v>11</v>
      </c>
      <c r="C26" s="143" t="s">
        <v>104</v>
      </c>
      <c r="D26" s="143"/>
      <c r="E26" s="143"/>
      <c r="F26" s="140"/>
      <c r="G26" s="141"/>
      <c r="H26" s="148"/>
      <c r="I26" s="142" t="s">
        <v>103</v>
      </c>
    </row>
    <row r="27" spans="1:9" s="73" customFormat="1" ht="13.2">
      <c r="B27" s="430" t="s">
        <v>278</v>
      </c>
      <c r="C27" s="431"/>
      <c r="D27" s="431"/>
      <c r="E27" s="431"/>
      <c r="F27" s="431"/>
      <c r="G27" s="431"/>
      <c r="H27" s="431"/>
      <c r="I27" s="432"/>
    </row>
    <row r="28" spans="1:9" s="73" customFormat="1" ht="34.200000000000003">
      <c r="B28" s="147">
        <f>B26+1</f>
        <v>12</v>
      </c>
      <c r="C28" s="143" t="s">
        <v>105</v>
      </c>
      <c r="D28" s="143"/>
      <c r="E28" s="143"/>
      <c r="F28" s="140"/>
      <c r="G28" s="141"/>
      <c r="H28" s="148"/>
      <c r="I28" s="142" t="s">
        <v>106</v>
      </c>
    </row>
    <row r="29" spans="1:9" s="75" customFormat="1" ht="39.6">
      <c r="B29" s="144">
        <f t="shared" ref="B29:B45" si="1">B28+1</f>
        <v>13</v>
      </c>
      <c r="C29" s="143" t="s">
        <v>107</v>
      </c>
      <c r="D29" s="143"/>
      <c r="E29" s="143"/>
      <c r="F29" s="141"/>
      <c r="G29" s="141"/>
      <c r="H29" s="148"/>
      <c r="I29" s="142"/>
    </row>
    <row r="30" spans="1:9" s="75" customFormat="1" ht="25.35" customHeight="1">
      <c r="B30" s="144">
        <f t="shared" si="1"/>
        <v>14</v>
      </c>
      <c r="C30" s="143" t="s">
        <v>108</v>
      </c>
      <c r="D30" s="143"/>
      <c r="E30" s="143"/>
      <c r="F30" s="141"/>
      <c r="G30" s="141"/>
      <c r="H30" s="141"/>
      <c r="I30" s="142"/>
    </row>
    <row r="31" spans="1:9" s="74" customFormat="1" ht="39.6">
      <c r="B31" s="144">
        <f t="shared" si="1"/>
        <v>15</v>
      </c>
      <c r="C31" s="143" t="s">
        <v>109</v>
      </c>
      <c r="D31" s="143"/>
      <c r="E31" s="143"/>
      <c r="F31" s="141"/>
      <c r="G31" s="141"/>
      <c r="H31" s="141"/>
      <c r="I31" s="142"/>
    </row>
    <row r="32" spans="1:9" ht="26.4">
      <c r="B32" s="144">
        <f t="shared" si="1"/>
        <v>16</v>
      </c>
      <c r="C32" s="143" t="s">
        <v>239</v>
      </c>
      <c r="D32" s="139"/>
      <c r="E32" s="139"/>
      <c r="F32" s="141"/>
      <c r="G32" s="141"/>
      <c r="H32" s="141"/>
      <c r="I32" s="142"/>
    </row>
    <row r="33" spans="1:9" ht="39.6">
      <c r="B33" s="144">
        <f t="shared" si="1"/>
        <v>17</v>
      </c>
      <c r="C33" s="143" t="s">
        <v>240</v>
      </c>
      <c r="D33" s="143"/>
      <c r="E33" s="143"/>
      <c r="F33" s="141"/>
      <c r="G33" s="141"/>
      <c r="H33" s="148"/>
      <c r="I33" s="142"/>
    </row>
    <row r="34" spans="1:9" s="74" customFormat="1" ht="39.6">
      <c r="B34" s="144">
        <f t="shared" si="1"/>
        <v>18</v>
      </c>
      <c r="C34" s="143" t="s">
        <v>303</v>
      </c>
      <c r="D34" s="143"/>
      <c r="E34" s="143"/>
      <c r="F34" s="152"/>
      <c r="G34" s="141"/>
      <c r="H34" s="148"/>
      <c r="I34" s="153"/>
    </row>
    <row r="35" spans="1:9" s="74" customFormat="1" ht="45.45" customHeight="1">
      <c r="B35" s="144">
        <f t="shared" si="1"/>
        <v>19</v>
      </c>
      <c r="C35" s="143" t="s">
        <v>327</v>
      </c>
      <c r="D35" s="143"/>
      <c r="E35" s="143"/>
      <c r="F35" s="141"/>
      <c r="G35" s="141"/>
      <c r="H35" s="148"/>
      <c r="I35" s="142"/>
    </row>
    <row r="36" spans="1:9" s="74" customFormat="1" ht="26.4">
      <c r="B36" s="144">
        <f t="shared" si="1"/>
        <v>20</v>
      </c>
      <c r="C36" s="143" t="s">
        <v>110</v>
      </c>
      <c r="D36" s="143"/>
      <c r="E36" s="143"/>
      <c r="F36" s="141"/>
      <c r="G36" s="141"/>
      <c r="H36" s="141"/>
      <c r="I36" s="142"/>
    </row>
    <row r="37" spans="1:9" s="74" customFormat="1" ht="26.4">
      <c r="B37" s="144">
        <f t="shared" si="1"/>
        <v>21</v>
      </c>
      <c r="C37" s="143" t="s">
        <v>241</v>
      </c>
      <c r="D37" s="143"/>
      <c r="E37" s="143"/>
      <c r="F37" s="141"/>
      <c r="G37" s="141"/>
      <c r="H37" s="141"/>
      <c r="I37" s="142"/>
    </row>
    <row r="38" spans="1:9" s="74" customFormat="1" ht="39.6">
      <c r="B38" s="144">
        <f t="shared" si="1"/>
        <v>22</v>
      </c>
      <c r="C38" s="143" t="s">
        <v>280</v>
      </c>
      <c r="D38" s="143"/>
      <c r="E38" s="143"/>
      <c r="F38" s="141"/>
      <c r="G38" s="141"/>
      <c r="H38" s="141"/>
      <c r="I38" s="142"/>
    </row>
    <row r="39" spans="1:9" s="74" customFormat="1" ht="39.6">
      <c r="B39" s="144">
        <f t="shared" si="1"/>
        <v>23</v>
      </c>
      <c r="C39" s="143" t="s">
        <v>111</v>
      </c>
      <c r="D39" s="143"/>
      <c r="E39" s="143"/>
      <c r="F39" s="141"/>
      <c r="G39" s="141"/>
      <c r="H39" s="141"/>
      <c r="I39" s="142"/>
    </row>
    <row r="40" spans="1:9" s="74" customFormat="1" ht="26.4">
      <c r="B40" s="144">
        <f t="shared" si="1"/>
        <v>24</v>
      </c>
      <c r="C40" s="143" t="s">
        <v>112</v>
      </c>
      <c r="D40" s="143"/>
      <c r="E40" s="143"/>
      <c r="F40" s="152"/>
      <c r="G40" s="152"/>
      <c r="H40" s="152"/>
      <c r="I40" s="153"/>
    </row>
    <row r="41" spans="1:9" s="74" customFormat="1" ht="39.6">
      <c r="B41" s="144">
        <f t="shared" si="1"/>
        <v>25</v>
      </c>
      <c r="C41" s="143" t="s">
        <v>113</v>
      </c>
      <c r="D41" s="143"/>
      <c r="E41" s="143"/>
      <c r="F41" s="141"/>
      <c r="G41" s="141"/>
      <c r="H41" s="141"/>
      <c r="I41" s="142"/>
    </row>
    <row r="42" spans="1:9" s="74" customFormat="1" ht="26.4">
      <c r="B42" s="144">
        <f t="shared" si="1"/>
        <v>26</v>
      </c>
      <c r="C42" s="143" t="s">
        <v>242</v>
      </c>
      <c r="D42" s="143"/>
      <c r="E42" s="143"/>
      <c r="F42" s="141"/>
      <c r="G42" s="141"/>
      <c r="H42" s="141"/>
      <c r="I42" s="142"/>
    </row>
    <row r="43" spans="1:9" s="74" customFormat="1" ht="26.4">
      <c r="B43" s="144">
        <f t="shared" si="1"/>
        <v>27</v>
      </c>
      <c r="C43" s="143" t="s">
        <v>243</v>
      </c>
      <c r="D43" s="143"/>
      <c r="E43" s="143"/>
      <c r="F43" s="141"/>
      <c r="G43" s="141"/>
      <c r="H43" s="141"/>
      <c r="I43" s="142"/>
    </row>
    <row r="44" spans="1:9" s="74" customFormat="1" ht="52.8">
      <c r="B44" s="144">
        <f t="shared" si="1"/>
        <v>28</v>
      </c>
      <c r="C44" s="143" t="s">
        <v>114</v>
      </c>
      <c r="D44" s="143"/>
      <c r="E44" s="143"/>
      <c r="F44" s="152"/>
      <c r="G44" s="141"/>
      <c r="H44" s="148"/>
      <c r="I44" s="142" t="s">
        <v>115</v>
      </c>
    </row>
    <row r="45" spans="1:9" s="74" customFormat="1" ht="52.8">
      <c r="B45" s="144">
        <f t="shared" si="1"/>
        <v>29</v>
      </c>
      <c r="C45" s="143" t="s">
        <v>274</v>
      </c>
      <c r="D45" s="143"/>
      <c r="E45" s="143"/>
      <c r="F45" s="141"/>
      <c r="G45" s="141"/>
      <c r="H45" s="141"/>
      <c r="I45" s="142"/>
    </row>
    <row r="46" spans="1:9" s="74" customFormat="1" ht="13.2">
      <c r="B46" s="430" t="s">
        <v>285</v>
      </c>
      <c r="C46" s="431"/>
      <c r="D46" s="431"/>
      <c r="E46" s="431"/>
      <c r="F46" s="431"/>
      <c r="G46" s="431"/>
      <c r="H46" s="431"/>
      <c r="I46" s="432"/>
    </row>
    <row r="47" spans="1:9" s="74" customFormat="1" ht="39.6">
      <c r="A47" s="98"/>
      <c r="B47" s="144">
        <f>B45+1</f>
        <v>30</v>
      </c>
      <c r="C47" s="143" t="s">
        <v>286</v>
      </c>
      <c r="D47" s="143"/>
      <c r="E47" s="141"/>
      <c r="F47" s="141"/>
      <c r="G47" s="141"/>
      <c r="H47" s="149"/>
      <c r="I47" s="154"/>
    </row>
    <row r="48" spans="1:9" s="74" customFormat="1" ht="39.6">
      <c r="B48" s="155">
        <f t="shared" ref="B48:B58" si="2">B47+1</f>
        <v>31</v>
      </c>
      <c r="C48" s="282" t="s">
        <v>332</v>
      </c>
      <c r="D48" s="143"/>
      <c r="E48" s="143"/>
      <c r="F48" s="141"/>
      <c r="G48" s="141"/>
      <c r="H48" s="141"/>
      <c r="I48" s="142"/>
    </row>
    <row r="49" spans="2:9" s="74" customFormat="1" ht="22.8">
      <c r="B49" s="155">
        <f t="shared" si="2"/>
        <v>32</v>
      </c>
      <c r="C49" s="143" t="s">
        <v>331</v>
      </c>
      <c r="D49" s="143"/>
      <c r="E49" s="143"/>
      <c r="F49" s="141"/>
      <c r="G49" s="141"/>
      <c r="H49" s="141"/>
      <c r="I49" s="142" t="s">
        <v>95</v>
      </c>
    </row>
    <row r="50" spans="2:9" s="75" customFormat="1" ht="39.6">
      <c r="B50" s="155">
        <f t="shared" si="2"/>
        <v>33</v>
      </c>
      <c r="C50" s="143" t="s">
        <v>116</v>
      </c>
      <c r="D50" s="143"/>
      <c r="E50" s="143"/>
      <c r="F50" s="141"/>
      <c r="G50" s="141"/>
      <c r="H50" s="156"/>
      <c r="I50" s="142"/>
    </row>
    <row r="51" spans="2:9" s="73" customFormat="1" ht="56.25" customHeight="1">
      <c r="B51" s="144">
        <f t="shared" si="2"/>
        <v>34</v>
      </c>
      <c r="C51" s="143" t="s">
        <v>117</v>
      </c>
      <c r="D51" s="143"/>
      <c r="E51" s="143"/>
      <c r="F51" s="157"/>
      <c r="G51" s="158"/>
      <c r="H51" s="148"/>
      <c r="I51" s="142" t="s">
        <v>95</v>
      </c>
    </row>
    <row r="52" spans="2:9" s="73" customFormat="1" ht="39.6">
      <c r="B52" s="144">
        <f t="shared" si="2"/>
        <v>35</v>
      </c>
      <c r="C52" s="143" t="s">
        <v>136</v>
      </c>
      <c r="D52" s="143"/>
      <c r="E52" s="143"/>
      <c r="F52" s="140"/>
      <c r="G52" s="141"/>
      <c r="H52" s="148"/>
      <c r="I52" s="142"/>
    </row>
    <row r="53" spans="2:9" s="73" customFormat="1" ht="26.4">
      <c r="B53" s="144">
        <f t="shared" si="2"/>
        <v>36</v>
      </c>
      <c r="C53" s="143" t="s">
        <v>281</v>
      </c>
      <c r="D53" s="151"/>
      <c r="E53" s="151"/>
      <c r="F53" s="140"/>
      <c r="G53" s="141"/>
      <c r="H53" s="141"/>
      <c r="I53" s="142"/>
    </row>
    <row r="54" spans="2:9" s="2" customFormat="1" ht="26.4">
      <c r="B54" s="144">
        <f t="shared" si="2"/>
        <v>37</v>
      </c>
      <c r="C54" s="143" t="s">
        <v>118</v>
      </c>
      <c r="D54" s="143"/>
      <c r="E54" s="143"/>
      <c r="F54" s="140"/>
      <c r="G54" s="141"/>
      <c r="H54" s="148"/>
      <c r="I54" s="142"/>
    </row>
    <row r="55" spans="2:9" s="75" customFormat="1">
      <c r="B55" s="144">
        <f t="shared" si="2"/>
        <v>38</v>
      </c>
      <c r="C55" s="143" t="s">
        <v>119</v>
      </c>
      <c r="D55" s="143"/>
      <c r="E55" s="143"/>
      <c r="F55" s="141"/>
      <c r="G55" s="141"/>
      <c r="H55" s="141"/>
      <c r="I55" s="142"/>
    </row>
    <row r="56" spans="2:9" s="75" customFormat="1" ht="26.4">
      <c r="B56" s="144">
        <f t="shared" si="2"/>
        <v>39</v>
      </c>
      <c r="C56" s="143" t="s">
        <v>120</v>
      </c>
      <c r="D56" s="143"/>
      <c r="E56" s="143"/>
      <c r="F56" s="141"/>
      <c r="G56" s="141"/>
      <c r="H56" s="148"/>
      <c r="I56" s="142"/>
    </row>
    <row r="57" spans="2:9" s="75" customFormat="1" ht="75.599999999999994">
      <c r="B57" s="144">
        <f t="shared" si="2"/>
        <v>40</v>
      </c>
      <c r="C57" s="143" t="s">
        <v>121</v>
      </c>
      <c r="D57" s="143"/>
      <c r="E57" s="143"/>
      <c r="F57" s="141"/>
      <c r="G57" s="141"/>
      <c r="H57" s="148"/>
      <c r="I57" s="142"/>
    </row>
    <row r="58" spans="2:9" s="75" customFormat="1" ht="39.6">
      <c r="B58" s="144">
        <f t="shared" si="2"/>
        <v>41</v>
      </c>
      <c r="C58" s="143" t="s">
        <v>122</v>
      </c>
      <c r="D58" s="143"/>
      <c r="E58" s="143"/>
      <c r="F58" s="141"/>
      <c r="G58" s="141"/>
      <c r="H58" s="148"/>
      <c r="I58" s="142"/>
    </row>
    <row r="59" spans="2:9" s="75" customFormat="1" ht="14.4" thickBot="1">
      <c r="B59" s="430" t="s">
        <v>306</v>
      </c>
      <c r="C59" s="431"/>
      <c r="D59" s="433"/>
      <c r="E59" s="433"/>
      <c r="F59" s="433"/>
      <c r="G59" s="431"/>
      <c r="H59" s="431"/>
      <c r="I59" s="432"/>
    </row>
    <row r="60" spans="2:9" s="73" customFormat="1" thickBot="1">
      <c r="B60" s="182">
        <f>B58+1</f>
        <v>42</v>
      </c>
      <c r="C60" s="190" t="s">
        <v>127</v>
      </c>
      <c r="D60" s="136"/>
      <c r="E60" s="137"/>
      <c r="F60" s="138"/>
      <c r="G60" s="191"/>
      <c r="H60" s="184"/>
      <c r="I60" s="185"/>
    </row>
    <row r="61" spans="2:9" s="73" customFormat="1" ht="26.4">
      <c r="B61" s="113" t="s">
        <v>87</v>
      </c>
      <c r="C61" s="107" t="s">
        <v>128</v>
      </c>
      <c r="D61" s="117"/>
      <c r="E61" s="117"/>
      <c r="F61" s="118"/>
      <c r="G61" s="104"/>
      <c r="H61" s="104"/>
      <c r="I61" s="114" t="s">
        <v>103</v>
      </c>
    </row>
    <row r="62" spans="2:9" s="73" customFormat="1" ht="13.2">
      <c r="B62" s="113" t="s">
        <v>90</v>
      </c>
      <c r="C62" s="107" t="s">
        <v>129</v>
      </c>
      <c r="D62" s="102"/>
      <c r="E62" s="102"/>
      <c r="F62" s="103"/>
      <c r="G62" s="104"/>
      <c r="H62" s="104"/>
      <c r="I62" s="114" t="s">
        <v>89</v>
      </c>
    </row>
    <row r="63" spans="2:9" s="73" customFormat="1" ht="26.4">
      <c r="B63" s="113" t="s">
        <v>93</v>
      </c>
      <c r="C63" s="107" t="s">
        <v>130</v>
      </c>
      <c r="D63" s="102"/>
      <c r="E63" s="102"/>
      <c r="F63" s="103"/>
      <c r="G63" s="104"/>
      <c r="H63" s="104"/>
      <c r="I63" s="114" t="s">
        <v>131</v>
      </c>
    </row>
    <row r="64" spans="2:9" s="73" customFormat="1" ht="34.200000000000003">
      <c r="B64" s="113" t="s">
        <v>132</v>
      </c>
      <c r="C64" s="107" t="s">
        <v>133</v>
      </c>
      <c r="D64" s="102"/>
      <c r="E64" s="102"/>
      <c r="F64" s="103"/>
      <c r="G64" s="104"/>
      <c r="H64" s="104"/>
      <c r="I64" s="114" t="s">
        <v>92</v>
      </c>
    </row>
    <row r="65" spans="1:9" s="73" customFormat="1" ht="17.25" customHeight="1" thickBot="1">
      <c r="B65" s="186" t="s">
        <v>134</v>
      </c>
      <c r="C65" s="174" t="s">
        <v>135</v>
      </c>
      <c r="D65" s="122"/>
      <c r="E65" s="122"/>
      <c r="F65" s="131"/>
      <c r="G65" s="188"/>
      <c r="H65" s="188"/>
      <c r="I65" s="189"/>
    </row>
    <row r="66" spans="1:9" s="73" customFormat="1" thickBot="1">
      <c r="B66" s="192">
        <f>B60+1</f>
        <v>43</v>
      </c>
      <c r="C66" s="190" t="s">
        <v>123</v>
      </c>
      <c r="D66" s="136"/>
      <c r="E66" s="137"/>
      <c r="F66" s="138"/>
      <c r="G66" s="191"/>
      <c r="H66" s="184"/>
      <c r="I66" s="185"/>
    </row>
    <row r="67" spans="1:9" s="73" customFormat="1" ht="13.2">
      <c r="B67" s="113" t="s">
        <v>87</v>
      </c>
      <c r="C67" s="107" t="s">
        <v>124</v>
      </c>
      <c r="D67" s="117"/>
      <c r="E67" s="117"/>
      <c r="F67" s="118"/>
      <c r="G67" s="104"/>
      <c r="H67" s="104"/>
      <c r="I67" s="114"/>
    </row>
    <row r="68" spans="1:9" s="73" customFormat="1" ht="26.4">
      <c r="B68" s="113" t="s">
        <v>90</v>
      </c>
      <c r="C68" s="107" t="s">
        <v>125</v>
      </c>
      <c r="D68" s="102"/>
      <c r="E68" s="102"/>
      <c r="F68" s="103"/>
      <c r="G68" s="104"/>
      <c r="H68" s="104"/>
      <c r="I68" s="114"/>
    </row>
    <row r="69" spans="1:9" s="73" customFormat="1" ht="13.2">
      <c r="B69" s="186" t="s">
        <v>93</v>
      </c>
      <c r="C69" s="174" t="s">
        <v>126</v>
      </c>
      <c r="D69" s="187"/>
      <c r="E69" s="187"/>
      <c r="F69" s="164"/>
      <c r="G69" s="165"/>
      <c r="H69" s="165"/>
      <c r="I69" s="193"/>
    </row>
    <row r="70" spans="1:9" s="2" customFormat="1" ht="28.5" customHeight="1">
      <c r="A70" s="81"/>
      <c r="B70" s="159">
        <f>B66+1</f>
        <v>44</v>
      </c>
      <c r="C70" s="143" t="s">
        <v>245</v>
      </c>
      <c r="D70" s="143"/>
      <c r="E70" s="143"/>
      <c r="F70" s="158"/>
      <c r="G70" s="148"/>
      <c r="H70" s="148"/>
      <c r="I70" s="142"/>
    </row>
    <row r="71" spans="1:9" s="75" customFormat="1">
      <c r="A71" s="76"/>
      <c r="B71" s="159">
        <f t="shared" ref="B71:B76" si="3">B70+1</f>
        <v>45</v>
      </c>
      <c r="C71" s="143" t="s">
        <v>140</v>
      </c>
      <c r="D71" s="143"/>
      <c r="E71" s="143"/>
      <c r="F71" s="143"/>
      <c r="G71" s="156"/>
      <c r="H71" s="156"/>
      <c r="I71" s="142"/>
    </row>
    <row r="72" spans="1:9" ht="39.6">
      <c r="A72" s="76"/>
      <c r="B72" s="159">
        <f t="shared" si="3"/>
        <v>46</v>
      </c>
      <c r="C72" s="143" t="s">
        <v>246</v>
      </c>
      <c r="D72" s="143"/>
      <c r="E72" s="143"/>
      <c r="F72" s="143"/>
      <c r="G72" s="156"/>
      <c r="H72" s="156"/>
      <c r="I72" s="142"/>
    </row>
    <row r="73" spans="1:9" ht="66">
      <c r="A73" s="76"/>
      <c r="B73" s="159">
        <f t="shared" si="3"/>
        <v>47</v>
      </c>
      <c r="C73" s="143" t="s">
        <v>141</v>
      </c>
      <c r="D73" s="143"/>
      <c r="E73" s="143"/>
      <c r="F73" s="143"/>
      <c r="G73" s="156"/>
      <c r="H73" s="156"/>
      <c r="I73" s="142"/>
    </row>
    <row r="74" spans="1:9" ht="26.4">
      <c r="A74" s="76"/>
      <c r="B74" s="159">
        <f t="shared" si="3"/>
        <v>48</v>
      </c>
      <c r="C74" s="143" t="s">
        <v>302</v>
      </c>
      <c r="D74" s="195"/>
      <c r="E74" s="196"/>
      <c r="F74" s="196"/>
      <c r="G74" s="156"/>
      <c r="H74" s="156"/>
      <c r="I74" s="142"/>
    </row>
    <row r="75" spans="1:9" s="73" customFormat="1" ht="27" thickBot="1">
      <c r="B75" s="159">
        <f t="shared" si="3"/>
        <v>49</v>
      </c>
      <c r="C75" s="143" t="s">
        <v>137</v>
      </c>
      <c r="D75" s="196"/>
      <c r="E75" s="196"/>
      <c r="F75" s="180"/>
      <c r="G75" s="141"/>
      <c r="H75" s="141"/>
      <c r="I75" s="142"/>
    </row>
    <row r="76" spans="1:9" s="73" customFormat="1" ht="27" thickBot="1">
      <c r="B76" s="116">
        <f t="shared" si="3"/>
        <v>50</v>
      </c>
      <c r="C76" s="134" t="s">
        <v>304</v>
      </c>
      <c r="D76" s="136"/>
      <c r="E76" s="137"/>
      <c r="F76" s="138"/>
      <c r="G76" s="135"/>
      <c r="H76" s="280"/>
      <c r="I76" s="121"/>
    </row>
    <row r="77" spans="1:9" s="96" customFormat="1" ht="26.4">
      <c r="B77" s="113" t="s">
        <v>139</v>
      </c>
      <c r="C77" s="107" t="s">
        <v>232</v>
      </c>
      <c r="D77" s="197"/>
      <c r="E77" s="197"/>
      <c r="F77" s="166"/>
      <c r="G77" s="111"/>
      <c r="H77" s="111"/>
      <c r="I77" s="115"/>
    </row>
    <row r="78" spans="1:9" s="96" customFormat="1" ht="39.6">
      <c r="B78" s="113" t="s">
        <v>90</v>
      </c>
      <c r="C78" s="107" t="s">
        <v>233</v>
      </c>
      <c r="D78" s="107"/>
      <c r="E78" s="107"/>
      <c r="F78" s="110"/>
      <c r="G78" s="111"/>
      <c r="H78" s="111"/>
      <c r="I78" s="115"/>
    </row>
    <row r="79" spans="1:9" s="96" customFormat="1" ht="39.6">
      <c r="B79" s="113" t="s">
        <v>93</v>
      </c>
      <c r="C79" s="107" t="s">
        <v>234</v>
      </c>
      <c r="D79" s="107"/>
      <c r="E79" s="107"/>
      <c r="F79" s="110"/>
      <c r="G79" s="111"/>
      <c r="H79" s="111"/>
      <c r="I79" s="115"/>
    </row>
    <row r="80" spans="1:9" s="96" customFormat="1" ht="40.200000000000003" thickBot="1">
      <c r="B80" s="198" t="s">
        <v>132</v>
      </c>
      <c r="C80" s="199" t="s">
        <v>271</v>
      </c>
      <c r="D80" s="199"/>
      <c r="E80" s="199"/>
      <c r="F80" s="200"/>
      <c r="G80" s="201"/>
      <c r="H80" s="201"/>
      <c r="I80" s="202" t="s">
        <v>95</v>
      </c>
    </row>
    <row r="81" spans="2:9" ht="35.1" customHeight="1" thickBot="1">
      <c r="B81" s="418" t="s">
        <v>138</v>
      </c>
      <c r="C81" s="419"/>
      <c r="D81" s="416"/>
      <c r="E81" s="416"/>
      <c r="F81" s="416"/>
      <c r="G81" s="416"/>
      <c r="H81" s="416"/>
      <c r="I81" s="417"/>
    </row>
  </sheetData>
  <autoFilter ref="D5:F5" xr:uid="{00000000-0009-0000-0000-000002000000}"/>
  <mergeCells count="13">
    <mergeCell ref="D81:I81"/>
    <mergeCell ref="B81:C81"/>
    <mergeCell ref="B2:I2"/>
    <mergeCell ref="B4:C5"/>
    <mergeCell ref="D4:F4"/>
    <mergeCell ref="G4:G5"/>
    <mergeCell ref="H4:H5"/>
    <mergeCell ref="I4:I5"/>
    <mergeCell ref="B7:I7"/>
    <mergeCell ref="B27:I27"/>
    <mergeCell ref="B46:I46"/>
    <mergeCell ref="B59:I59"/>
    <mergeCell ref="B6:C6"/>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0" fitToWidth="100" fitToHeight="0" orientation="landscape" r:id="rId1"/>
  <headerFooter>
    <oddFooter>&amp;R&amp;P</oddFooter>
  </headerFooter>
  <rowBreaks count="1" manualBreakCount="1">
    <brk id="75" min="1"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26"/>
  <sheetViews>
    <sheetView showGridLines="0" zoomScaleNormal="100" zoomScaleSheetLayoutView="80" workbookViewId="0">
      <pane ySplit="5" topLeftCell="A6" activePane="bottomLeft" state="frozen"/>
      <selection activeCell="E46" sqref="E46"/>
      <selection pane="bottomLeft" activeCell="E125" sqref="E125"/>
    </sheetView>
  </sheetViews>
  <sheetFormatPr defaultColWidth="9.21875" defaultRowHeight="13.8"/>
  <cols>
    <col min="1" max="1" width="2.44140625" style="76" customWidth="1"/>
    <col min="2" max="2" width="4.5546875" style="77" customWidth="1"/>
    <col min="3" max="3" width="56.77734375" style="65" customWidth="1"/>
    <col min="4" max="5" width="8.77734375" style="65" customWidth="1"/>
    <col min="6" max="6" width="7.21875" style="65" customWidth="1"/>
    <col min="7" max="7" width="20.44140625" style="66" customWidth="1"/>
    <col min="8" max="8" width="33.21875" style="78" customWidth="1"/>
    <col min="9" max="9" width="23.5546875" style="79" customWidth="1"/>
    <col min="10" max="16384" width="9.21875" style="67"/>
  </cols>
  <sheetData>
    <row r="2" spans="1:9" ht="26.1" customHeight="1">
      <c r="B2" s="420" t="s">
        <v>324</v>
      </c>
      <c r="C2" s="420"/>
      <c r="D2" s="420"/>
      <c r="E2" s="420"/>
      <c r="F2" s="420"/>
      <c r="G2" s="420"/>
      <c r="H2" s="420"/>
      <c r="I2" s="420"/>
    </row>
    <row r="3" spans="1:9" ht="14.4" thickBot="1"/>
    <row r="4" spans="1:9">
      <c r="B4" s="421" t="s">
        <v>81</v>
      </c>
      <c r="C4" s="422"/>
      <c r="D4" s="422" t="s">
        <v>82</v>
      </c>
      <c r="E4" s="422"/>
      <c r="F4" s="422"/>
      <c r="G4" s="422" t="s">
        <v>83</v>
      </c>
      <c r="H4" s="422" t="s">
        <v>84</v>
      </c>
      <c r="I4" s="425" t="s">
        <v>85</v>
      </c>
    </row>
    <row r="5" spans="1:9" ht="28.05" customHeight="1" thickBot="1">
      <c r="B5" s="423"/>
      <c r="C5" s="424"/>
      <c r="D5" s="101" t="s">
        <v>51</v>
      </c>
      <c r="E5" s="101" t="s">
        <v>53</v>
      </c>
      <c r="F5" s="68" t="s">
        <v>86</v>
      </c>
      <c r="G5" s="424"/>
      <c r="H5" s="424"/>
      <c r="I5" s="426"/>
    </row>
    <row r="6" spans="1:9" ht="16.2" thickBot="1">
      <c r="B6" s="124" t="s">
        <v>247</v>
      </c>
      <c r="C6" s="69"/>
      <c r="D6" s="69"/>
      <c r="E6" s="70"/>
      <c r="F6" s="69"/>
      <c r="G6" s="90"/>
      <c r="H6" s="90"/>
      <c r="I6" s="91"/>
    </row>
    <row r="7" spans="1:9" ht="16.350000000000001" customHeight="1">
      <c r="A7" s="67"/>
      <c r="B7" s="427" t="s">
        <v>305</v>
      </c>
      <c r="C7" s="428"/>
      <c r="D7" s="428"/>
      <c r="E7" s="428"/>
      <c r="F7" s="428"/>
      <c r="G7" s="428"/>
      <c r="H7" s="428"/>
      <c r="I7" s="429"/>
    </row>
    <row r="8" spans="1:9" s="75" customFormat="1" ht="37.049999999999997" customHeight="1">
      <c r="A8" s="76"/>
      <c r="B8" s="159">
        <f>SelezioneBeneficiario!B76+1</f>
        <v>51</v>
      </c>
      <c r="C8" s="210" t="s">
        <v>263</v>
      </c>
      <c r="D8" s="143"/>
      <c r="E8" s="143"/>
      <c r="F8" s="152"/>
      <c r="G8" s="148"/>
      <c r="H8" s="148"/>
      <c r="I8" s="153"/>
    </row>
    <row r="9" spans="1:9" s="75" customFormat="1" ht="37.049999999999997" customHeight="1">
      <c r="A9" s="76"/>
      <c r="B9" s="159">
        <f>B8+1</f>
        <v>52</v>
      </c>
      <c r="C9" s="210" t="s">
        <v>329</v>
      </c>
      <c r="D9" s="143"/>
      <c r="E9" s="143"/>
      <c r="F9" s="152"/>
      <c r="G9" s="148"/>
      <c r="H9" s="148"/>
      <c r="I9" s="153"/>
    </row>
    <row r="10" spans="1:9" s="75" customFormat="1" ht="37.049999999999997" customHeight="1">
      <c r="A10" s="76"/>
      <c r="B10" s="155">
        <f>B9+1</f>
        <v>53</v>
      </c>
      <c r="C10" s="210" t="s">
        <v>330</v>
      </c>
      <c r="D10" s="143"/>
      <c r="E10" s="143"/>
      <c r="F10" s="152"/>
      <c r="G10" s="148"/>
      <c r="H10" s="148"/>
      <c r="I10" s="278" t="s">
        <v>95</v>
      </c>
    </row>
    <row r="11" spans="1:9" s="75" customFormat="1" ht="27" thickBot="1">
      <c r="A11" s="76"/>
      <c r="B11" s="155">
        <f>B10+1</f>
        <v>54</v>
      </c>
      <c r="C11" s="210" t="s">
        <v>289</v>
      </c>
      <c r="D11" s="196"/>
      <c r="E11" s="196"/>
      <c r="F11" s="216"/>
      <c r="G11" s="148"/>
      <c r="H11" s="148"/>
      <c r="I11" s="153"/>
    </row>
    <row r="12" spans="1:9" s="73" customFormat="1" thickBot="1">
      <c r="B12" s="192">
        <f>B11+1</f>
        <v>55</v>
      </c>
      <c r="C12" s="190" t="s">
        <v>294</v>
      </c>
      <c r="D12" s="136"/>
      <c r="E12" s="137"/>
      <c r="F12" s="138"/>
      <c r="G12" s="191"/>
      <c r="H12" s="183"/>
      <c r="I12" s="185"/>
    </row>
    <row r="13" spans="1:9" s="96" customFormat="1" ht="26.4">
      <c r="B13" s="168" t="s">
        <v>290</v>
      </c>
      <c r="C13" s="107" t="s">
        <v>320</v>
      </c>
      <c r="D13" s="197"/>
      <c r="E13" s="197"/>
      <c r="F13" s="166"/>
      <c r="G13" s="111"/>
      <c r="H13" s="111"/>
      <c r="I13" s="115"/>
    </row>
    <row r="14" spans="1:9" s="96" customFormat="1" ht="26.4">
      <c r="B14" s="170" t="s">
        <v>291</v>
      </c>
      <c r="C14" s="174" t="s">
        <v>321</v>
      </c>
      <c r="D14" s="174"/>
      <c r="E14" s="174"/>
      <c r="F14" s="171"/>
      <c r="G14" s="172"/>
      <c r="H14" s="172"/>
      <c r="I14" s="194"/>
    </row>
    <row r="15" spans="1:9" ht="16.350000000000001" customHeight="1">
      <c r="A15" s="67"/>
      <c r="B15" s="439" t="s">
        <v>315</v>
      </c>
      <c r="C15" s="440"/>
      <c r="D15" s="440"/>
      <c r="E15" s="440"/>
      <c r="F15" s="440"/>
      <c r="G15" s="440"/>
      <c r="H15" s="440"/>
      <c r="I15" s="441"/>
    </row>
    <row r="16" spans="1:9" s="76" customFormat="1" ht="52.8">
      <c r="B16" s="144">
        <f>B12+1</f>
        <v>56</v>
      </c>
      <c r="C16" s="143" t="s">
        <v>322</v>
      </c>
      <c r="D16" s="143"/>
      <c r="E16" s="143"/>
      <c r="F16" s="152"/>
      <c r="G16" s="148"/>
      <c r="H16" s="148"/>
      <c r="I16" s="153"/>
    </row>
    <row r="17" spans="1:9" s="76" customFormat="1" ht="39.6">
      <c r="B17" s="147">
        <f>B16+1</f>
        <v>57</v>
      </c>
      <c r="C17" s="210" t="s">
        <v>270</v>
      </c>
      <c r="D17" s="143"/>
      <c r="E17" s="143"/>
      <c r="F17" s="152"/>
      <c r="G17" s="148"/>
      <c r="H17" s="148"/>
      <c r="I17" s="153"/>
    </row>
    <row r="18" spans="1:9" s="2" customFormat="1" ht="26.4">
      <c r="A18" s="81"/>
      <c r="B18" s="147">
        <f>B17+1</f>
        <v>58</v>
      </c>
      <c r="C18" s="143" t="s">
        <v>231</v>
      </c>
      <c r="D18" s="196"/>
      <c r="E18" s="196"/>
      <c r="F18" s="221"/>
      <c r="G18" s="148"/>
      <c r="H18" s="148" t="s">
        <v>149</v>
      </c>
      <c r="I18" s="153"/>
    </row>
    <row r="19" spans="1:9" s="76" customFormat="1" ht="53.4" thickBot="1">
      <c r="B19" s="147">
        <f>B18+1</f>
        <v>59</v>
      </c>
      <c r="C19" s="143" t="s">
        <v>269</v>
      </c>
      <c r="D19" s="196"/>
      <c r="E19" s="220"/>
      <c r="F19" s="221"/>
      <c r="G19" s="148"/>
      <c r="H19" s="148"/>
      <c r="I19" s="153"/>
    </row>
    <row r="20" spans="1:9" s="76" customFormat="1" ht="14.4" thickBot="1">
      <c r="B20" s="192">
        <f>B19+1</f>
        <v>60</v>
      </c>
      <c r="C20" s="190" t="s">
        <v>294</v>
      </c>
      <c r="D20" s="136"/>
      <c r="E20" s="222"/>
      <c r="F20" s="223"/>
      <c r="G20" s="219"/>
      <c r="H20" s="184"/>
      <c r="I20" s="217"/>
    </row>
    <row r="21" spans="1:9" s="80" customFormat="1" ht="26.4">
      <c r="B21" s="168" t="s">
        <v>290</v>
      </c>
      <c r="C21" s="107" t="s">
        <v>308</v>
      </c>
      <c r="D21" s="197"/>
      <c r="E21" s="230"/>
      <c r="F21" s="229"/>
      <c r="G21" s="125"/>
      <c r="H21" s="125"/>
      <c r="I21" s="129"/>
    </row>
    <row r="22" spans="1:9" s="80" customFormat="1" ht="26.4">
      <c r="B22" s="168" t="s">
        <v>291</v>
      </c>
      <c r="C22" s="107" t="s">
        <v>316</v>
      </c>
      <c r="D22" s="107"/>
      <c r="E22" s="127"/>
      <c r="F22" s="106"/>
      <c r="G22" s="125"/>
      <c r="H22" s="125"/>
      <c r="I22" s="129"/>
    </row>
    <row r="23" spans="1:9" s="80" customFormat="1" ht="26.4">
      <c r="B23" s="168" t="s">
        <v>292</v>
      </c>
      <c r="C23" s="107" t="s">
        <v>317</v>
      </c>
      <c r="D23" s="107"/>
      <c r="E23" s="127"/>
      <c r="F23" s="106"/>
      <c r="G23" s="125"/>
      <c r="H23" s="125"/>
      <c r="I23" s="129"/>
    </row>
    <row r="24" spans="1:9" s="80" customFormat="1" ht="24" customHeight="1">
      <c r="B24" s="168" t="s">
        <v>276</v>
      </c>
      <c r="C24" s="107" t="s">
        <v>300</v>
      </c>
      <c r="D24" s="107"/>
      <c r="E24" s="127"/>
      <c r="F24" s="106"/>
      <c r="G24" s="125"/>
      <c r="H24" s="125"/>
      <c r="I24" s="129"/>
    </row>
    <row r="25" spans="1:9" s="80" customFormat="1" ht="37.049999999999997" customHeight="1">
      <c r="B25" s="168" t="s">
        <v>295</v>
      </c>
      <c r="C25" s="107" t="s">
        <v>293</v>
      </c>
      <c r="D25" s="107"/>
      <c r="E25" s="127"/>
      <c r="F25" s="106"/>
      <c r="G25" s="125"/>
      <c r="H25" s="125"/>
      <c r="I25" s="129"/>
    </row>
    <row r="26" spans="1:9" s="80" customFormat="1" ht="37.049999999999997" customHeight="1">
      <c r="B26" s="168" t="s">
        <v>297</v>
      </c>
      <c r="C26" s="107" t="s">
        <v>298</v>
      </c>
      <c r="D26" s="107"/>
      <c r="E26" s="127"/>
      <c r="F26" s="106"/>
      <c r="G26" s="125"/>
      <c r="H26" s="125"/>
      <c r="I26" s="129"/>
    </row>
    <row r="27" spans="1:9" s="80" customFormat="1" ht="37.049999999999997" customHeight="1">
      <c r="B27" s="168" t="s">
        <v>299</v>
      </c>
      <c r="C27" s="107" t="s">
        <v>296</v>
      </c>
      <c r="D27" s="107"/>
      <c r="E27" s="127"/>
      <c r="F27" s="106"/>
      <c r="G27" s="125"/>
      <c r="H27" s="125"/>
      <c r="I27" s="129"/>
    </row>
    <row r="28" spans="1:9" s="80" customFormat="1" ht="37.049999999999997" customHeight="1" thickBot="1">
      <c r="B28" s="168" t="s">
        <v>301</v>
      </c>
      <c r="C28" s="107" t="s">
        <v>318</v>
      </c>
      <c r="D28" s="107"/>
      <c r="E28" s="127"/>
      <c r="F28" s="106"/>
      <c r="G28" s="125"/>
      <c r="H28" s="125"/>
      <c r="I28" s="129"/>
    </row>
    <row r="29" spans="1:9" ht="14.4" thickBot="1">
      <c r="B29" s="224">
        <f>B20+1</f>
        <v>61</v>
      </c>
      <c r="C29" s="190" t="s">
        <v>152</v>
      </c>
      <c r="D29" s="136"/>
      <c r="E29" s="137"/>
      <c r="F29" s="223"/>
      <c r="G29" s="219"/>
      <c r="H29" s="184"/>
      <c r="I29" s="217"/>
    </row>
    <row r="30" spans="1:9" s="82" customFormat="1" ht="14.4">
      <c r="A30" s="76"/>
      <c r="B30" s="128" t="s">
        <v>87</v>
      </c>
      <c r="C30" s="107" t="s">
        <v>287</v>
      </c>
      <c r="D30" s="197"/>
      <c r="E30" s="197"/>
      <c r="F30" s="229"/>
      <c r="G30" s="125"/>
      <c r="H30" s="105"/>
      <c r="I30" s="129"/>
    </row>
    <row r="31" spans="1:9" s="82" customFormat="1" ht="14.4">
      <c r="A31" s="76"/>
      <c r="B31" s="225" t="s">
        <v>90</v>
      </c>
      <c r="C31" s="174" t="s">
        <v>153</v>
      </c>
      <c r="D31" s="174"/>
      <c r="E31" s="174"/>
      <c r="F31" s="226"/>
      <c r="G31" s="227"/>
      <c r="H31" s="218"/>
      <c r="I31" s="228"/>
    </row>
    <row r="32" spans="1:9" ht="39.6">
      <c r="B32" s="155">
        <f>B29+1</f>
        <v>62</v>
      </c>
      <c r="C32" s="256" t="s">
        <v>319</v>
      </c>
      <c r="D32" s="143"/>
      <c r="E32" s="143"/>
      <c r="F32" s="152"/>
      <c r="G32" s="148"/>
      <c r="H32" s="148"/>
      <c r="I32" s="153"/>
    </row>
    <row r="33" spans="1:9" ht="16.350000000000001" customHeight="1">
      <c r="A33" s="67"/>
      <c r="B33" s="439" t="s">
        <v>307</v>
      </c>
      <c r="C33" s="440"/>
      <c r="D33" s="440"/>
      <c r="E33" s="440"/>
      <c r="F33" s="440"/>
      <c r="G33" s="440"/>
      <c r="H33" s="440"/>
      <c r="I33" s="441"/>
    </row>
    <row r="34" spans="1:9" s="1" customFormat="1" ht="42.75" customHeight="1">
      <c r="B34" s="436" t="s">
        <v>80</v>
      </c>
      <c r="C34" s="437"/>
      <c r="D34" s="437"/>
      <c r="E34" s="437"/>
      <c r="F34" s="437"/>
      <c r="G34" s="437"/>
      <c r="H34" s="437"/>
      <c r="I34" s="438"/>
    </row>
    <row r="35" spans="1:9" s="75" customFormat="1" ht="26.4">
      <c r="A35" s="76"/>
      <c r="B35" s="159">
        <f>B32+1</f>
        <v>63</v>
      </c>
      <c r="C35" s="210" t="s">
        <v>143</v>
      </c>
      <c r="D35" s="143"/>
      <c r="E35" s="143"/>
      <c r="F35" s="152"/>
      <c r="G35" s="148"/>
      <c r="H35" s="148"/>
      <c r="I35" s="153"/>
    </row>
    <row r="36" spans="1:9" s="75" customFormat="1">
      <c r="A36" s="76"/>
      <c r="B36" s="159">
        <f>B35+1</f>
        <v>64</v>
      </c>
      <c r="C36" s="143" t="s">
        <v>144</v>
      </c>
      <c r="D36" s="143"/>
      <c r="E36" s="143"/>
      <c r="F36" s="152"/>
      <c r="G36" s="148"/>
      <c r="H36" s="156"/>
      <c r="I36" s="153"/>
    </row>
    <row r="37" spans="1:9" s="75" customFormat="1" ht="26.4">
      <c r="A37" s="76"/>
      <c r="B37" s="159">
        <f>B36+1</f>
        <v>65</v>
      </c>
      <c r="C37" s="143" t="s">
        <v>145</v>
      </c>
      <c r="D37" s="143"/>
      <c r="E37" s="143"/>
      <c r="F37" s="152"/>
      <c r="G37" s="148"/>
      <c r="H37" s="148"/>
      <c r="I37" s="153"/>
    </row>
    <row r="38" spans="1:9" s="75" customFormat="1" ht="26.4">
      <c r="A38" s="76"/>
      <c r="B38" s="159">
        <f t="shared" ref="B38:B44" si="0">B37+1</f>
        <v>66</v>
      </c>
      <c r="C38" s="143" t="s">
        <v>146</v>
      </c>
      <c r="D38" s="143"/>
      <c r="E38" s="143"/>
      <c r="F38" s="152"/>
      <c r="G38" s="148"/>
      <c r="H38" s="156"/>
      <c r="I38" s="153"/>
    </row>
    <row r="39" spans="1:9" s="75" customFormat="1" ht="26.4">
      <c r="A39" s="76"/>
      <c r="B39" s="159">
        <f t="shared" si="0"/>
        <v>67</v>
      </c>
      <c r="C39" s="143" t="s">
        <v>248</v>
      </c>
      <c r="D39" s="143"/>
      <c r="E39" s="143"/>
      <c r="F39" s="152"/>
      <c r="G39" s="148"/>
      <c r="H39" s="148"/>
      <c r="I39" s="153"/>
    </row>
    <row r="40" spans="1:9" s="75" customFormat="1" ht="26.4">
      <c r="A40" s="76"/>
      <c r="B40" s="159">
        <f t="shared" si="0"/>
        <v>68</v>
      </c>
      <c r="C40" s="143" t="s">
        <v>147</v>
      </c>
      <c r="D40" s="143"/>
      <c r="E40" s="143"/>
      <c r="F40" s="152"/>
      <c r="G40" s="148"/>
      <c r="H40" s="156"/>
      <c r="I40" s="153"/>
    </row>
    <row r="41" spans="1:9" s="2" customFormat="1" ht="26.4">
      <c r="A41" s="81"/>
      <c r="B41" s="159">
        <f t="shared" si="0"/>
        <v>69</v>
      </c>
      <c r="C41" s="143" t="s">
        <v>148</v>
      </c>
      <c r="D41" s="143"/>
      <c r="E41" s="143"/>
      <c r="F41" s="158"/>
      <c r="G41" s="148"/>
      <c r="H41" s="148"/>
      <c r="I41" s="153"/>
    </row>
    <row r="42" spans="1:9" s="2" customFormat="1" ht="26.4">
      <c r="A42" s="81"/>
      <c r="B42" s="159">
        <f t="shared" si="0"/>
        <v>70</v>
      </c>
      <c r="C42" s="143" t="s">
        <v>380</v>
      </c>
      <c r="D42" s="143"/>
      <c r="E42" s="143"/>
      <c r="F42" s="158"/>
      <c r="G42" s="148"/>
      <c r="H42" s="148"/>
      <c r="I42" s="153"/>
    </row>
    <row r="43" spans="1:9" s="2" customFormat="1" ht="26.4">
      <c r="A43" s="81"/>
      <c r="B43" s="159">
        <f t="shared" si="0"/>
        <v>71</v>
      </c>
      <c r="C43" s="143" t="s">
        <v>268</v>
      </c>
      <c r="D43" s="143"/>
      <c r="E43" s="143"/>
      <c r="F43" s="158"/>
      <c r="G43" s="148"/>
      <c r="H43" s="148"/>
      <c r="I43" s="153"/>
    </row>
    <row r="44" spans="1:9" s="2" customFormat="1" ht="69" thickBot="1">
      <c r="A44" s="81"/>
      <c r="B44" s="159">
        <f t="shared" si="0"/>
        <v>72</v>
      </c>
      <c r="C44" s="143" t="s">
        <v>150</v>
      </c>
      <c r="D44" s="196"/>
      <c r="E44" s="196"/>
      <c r="F44" s="221"/>
      <c r="G44" s="148"/>
      <c r="H44" s="148" t="s">
        <v>151</v>
      </c>
      <c r="I44" s="153"/>
    </row>
    <row r="45" spans="1:9" ht="25.2" thickBot="1">
      <c r="B45" s="224">
        <f>B44+1</f>
        <v>73</v>
      </c>
      <c r="C45" s="190" t="s">
        <v>154</v>
      </c>
      <c r="D45" s="136"/>
      <c r="E45" s="137"/>
      <c r="F45" s="223"/>
      <c r="G45" s="219"/>
      <c r="H45" s="184"/>
      <c r="I45" s="217"/>
    </row>
    <row r="46" spans="1:9">
      <c r="B46" s="128" t="s">
        <v>87</v>
      </c>
      <c r="C46" s="107" t="s">
        <v>249</v>
      </c>
      <c r="D46" s="197"/>
      <c r="E46" s="197"/>
      <c r="F46" s="229"/>
      <c r="G46" s="125"/>
      <c r="H46" s="105"/>
      <c r="I46" s="129"/>
    </row>
    <row r="47" spans="1:9">
      <c r="B47" s="128" t="s">
        <v>90</v>
      </c>
      <c r="C47" s="107" t="s">
        <v>155</v>
      </c>
      <c r="D47" s="107"/>
      <c r="E47" s="107"/>
      <c r="F47" s="106"/>
      <c r="G47" s="125"/>
      <c r="H47" s="105"/>
      <c r="I47" s="129"/>
    </row>
    <row r="48" spans="1:9">
      <c r="B48" s="225" t="s">
        <v>93</v>
      </c>
      <c r="C48" s="174" t="s">
        <v>156</v>
      </c>
      <c r="D48" s="174"/>
      <c r="E48" s="174"/>
      <c r="F48" s="226"/>
      <c r="G48" s="227"/>
      <c r="H48" s="218"/>
      <c r="I48" s="228"/>
    </row>
    <row r="49" spans="1:9">
      <c r="B49" s="159">
        <f>B45+1</f>
        <v>74</v>
      </c>
      <c r="C49" s="143" t="s">
        <v>264</v>
      </c>
      <c r="D49" s="143"/>
      <c r="E49" s="143"/>
      <c r="F49" s="152"/>
      <c r="G49" s="148"/>
      <c r="H49" s="148"/>
      <c r="I49" s="153"/>
    </row>
    <row r="50" spans="1:9" ht="39.6">
      <c r="A50" s="83"/>
      <c r="B50" s="159">
        <f>B49+1</f>
        <v>75</v>
      </c>
      <c r="C50" s="143" t="s">
        <v>265</v>
      </c>
      <c r="D50" s="143"/>
      <c r="E50" s="143"/>
      <c r="F50" s="152"/>
      <c r="G50" s="148"/>
      <c r="H50" s="148"/>
      <c r="I50" s="153" t="s">
        <v>157</v>
      </c>
    </row>
    <row r="51" spans="1:9" ht="26.4">
      <c r="A51" s="83"/>
      <c r="B51" s="159">
        <f>B50+1</f>
        <v>76</v>
      </c>
      <c r="C51" s="143" t="s">
        <v>267</v>
      </c>
      <c r="D51" s="143"/>
      <c r="E51" s="143"/>
      <c r="F51" s="152"/>
      <c r="G51" s="148"/>
      <c r="H51" s="148"/>
      <c r="I51" s="153"/>
    </row>
    <row r="52" spans="1:9" ht="26.4">
      <c r="A52" s="83"/>
      <c r="B52" s="159">
        <f>B51+1</f>
        <v>77</v>
      </c>
      <c r="C52" s="143" t="s">
        <v>158</v>
      </c>
      <c r="D52" s="143"/>
      <c r="E52" s="143"/>
      <c r="F52" s="152"/>
      <c r="G52" s="148"/>
      <c r="H52" s="148"/>
      <c r="I52" s="153"/>
    </row>
    <row r="53" spans="1:9" ht="26.4">
      <c r="A53" s="83"/>
      <c r="B53" s="159">
        <f>B52+1</f>
        <v>78</v>
      </c>
      <c r="C53" s="143" t="s">
        <v>288</v>
      </c>
      <c r="D53" s="143"/>
      <c r="E53" s="143"/>
      <c r="F53" s="158"/>
      <c r="G53" s="148"/>
      <c r="H53" s="148"/>
      <c r="I53" s="153"/>
    </row>
    <row r="54" spans="1:9" ht="26.4">
      <c r="A54" s="83"/>
      <c r="B54" s="159">
        <f>B53+1</f>
        <v>79</v>
      </c>
      <c r="C54" s="143" t="s">
        <v>266</v>
      </c>
      <c r="D54" s="143"/>
      <c r="E54" s="143"/>
      <c r="F54" s="158"/>
      <c r="G54" s="148"/>
      <c r="H54" s="148"/>
      <c r="I54" s="153"/>
    </row>
    <row r="55" spans="1:9" ht="39.6">
      <c r="A55" s="83"/>
      <c r="B55" s="159">
        <f t="shared" ref="B55:B63" si="1">+B54+1</f>
        <v>80</v>
      </c>
      <c r="C55" s="143" t="s">
        <v>381</v>
      </c>
      <c r="D55" s="143"/>
      <c r="E55" s="143"/>
      <c r="F55" s="158"/>
      <c r="G55" s="148"/>
      <c r="H55" s="148"/>
      <c r="I55" s="153"/>
    </row>
    <row r="56" spans="1:9" ht="26.4">
      <c r="A56" s="83"/>
      <c r="B56" s="159">
        <f t="shared" ref="B56:B57" si="2">B55+1</f>
        <v>81</v>
      </c>
      <c r="C56" s="143" t="s">
        <v>250</v>
      </c>
      <c r="D56" s="143"/>
      <c r="E56" s="143"/>
      <c r="F56" s="158"/>
      <c r="G56" s="148"/>
      <c r="H56" s="148"/>
      <c r="I56" s="153"/>
    </row>
    <row r="57" spans="1:9" ht="52.8">
      <c r="A57" s="83"/>
      <c r="B57" s="159">
        <f t="shared" si="2"/>
        <v>82</v>
      </c>
      <c r="C57" s="143" t="s">
        <v>251</v>
      </c>
      <c r="D57" s="143"/>
      <c r="E57" s="143"/>
      <c r="F57" s="158"/>
      <c r="G57" s="148"/>
      <c r="H57" s="148"/>
      <c r="I57" s="153"/>
    </row>
    <row r="58" spans="1:9" s="75" customFormat="1" ht="39.6">
      <c r="A58" s="83"/>
      <c r="B58" s="159">
        <f t="shared" si="1"/>
        <v>83</v>
      </c>
      <c r="C58" s="143" t="s">
        <v>252</v>
      </c>
      <c r="D58" s="143"/>
      <c r="E58" s="143"/>
      <c r="F58" s="152"/>
      <c r="G58" s="148"/>
      <c r="H58" s="148"/>
      <c r="I58" s="153"/>
    </row>
    <row r="59" spans="1:9" ht="39.6">
      <c r="A59" s="83"/>
      <c r="B59" s="159">
        <f t="shared" si="1"/>
        <v>84</v>
      </c>
      <c r="C59" s="143" t="s">
        <v>253</v>
      </c>
      <c r="D59" s="143"/>
      <c r="E59" s="143"/>
      <c r="F59" s="158"/>
      <c r="G59" s="148"/>
      <c r="H59" s="148"/>
      <c r="I59" s="153"/>
    </row>
    <row r="60" spans="1:9" ht="52.8">
      <c r="A60" s="83"/>
      <c r="B60" s="159">
        <f t="shared" si="1"/>
        <v>85</v>
      </c>
      <c r="C60" s="143" t="s">
        <v>254</v>
      </c>
      <c r="D60" s="143"/>
      <c r="E60" s="143"/>
      <c r="F60" s="158"/>
      <c r="G60" s="148"/>
      <c r="H60" s="148"/>
      <c r="I60" s="153"/>
    </row>
    <row r="61" spans="1:9" s="75" customFormat="1" ht="26.4">
      <c r="A61" s="76"/>
      <c r="B61" s="159">
        <f t="shared" si="1"/>
        <v>86</v>
      </c>
      <c r="C61" s="143" t="s">
        <v>255</v>
      </c>
      <c r="D61" s="143"/>
      <c r="E61" s="143"/>
      <c r="F61" s="152"/>
      <c r="G61" s="148"/>
      <c r="H61" s="148"/>
      <c r="I61" s="153"/>
    </row>
    <row r="62" spans="1:9" ht="26.4">
      <c r="A62" s="83"/>
      <c r="B62" s="159">
        <f t="shared" si="1"/>
        <v>87</v>
      </c>
      <c r="C62" s="212" t="s">
        <v>159</v>
      </c>
      <c r="D62" s="143"/>
      <c r="E62" s="143"/>
      <c r="F62" s="158"/>
      <c r="G62" s="148"/>
      <c r="H62" s="148"/>
      <c r="I62" s="153"/>
    </row>
    <row r="63" spans="1:9" ht="29.55" customHeight="1">
      <c r="A63" s="83"/>
      <c r="B63" s="159">
        <f t="shared" si="1"/>
        <v>88</v>
      </c>
      <c r="C63" s="143" t="s">
        <v>256</v>
      </c>
      <c r="D63" s="143"/>
      <c r="E63" s="143"/>
      <c r="F63" s="158"/>
      <c r="G63" s="148"/>
      <c r="H63" s="148"/>
      <c r="I63" s="153"/>
    </row>
    <row r="64" spans="1:9" s="2" customFormat="1" ht="31.95" customHeight="1">
      <c r="A64" s="83"/>
      <c r="B64" s="159">
        <f t="shared" ref="B64:B65" si="3">B63+1</f>
        <v>89</v>
      </c>
      <c r="C64" s="143" t="s">
        <v>257</v>
      </c>
      <c r="D64" s="143"/>
      <c r="E64" s="143"/>
      <c r="F64" s="158"/>
      <c r="G64" s="148"/>
      <c r="H64" s="148"/>
      <c r="I64" s="346"/>
    </row>
    <row r="65" spans="1:9" ht="32.549999999999997" customHeight="1" thickBot="1">
      <c r="A65" s="83"/>
      <c r="B65" s="203">
        <f t="shared" si="3"/>
        <v>90</v>
      </c>
      <c r="C65" s="196" t="s">
        <v>160</v>
      </c>
      <c r="D65" s="196"/>
      <c r="E65" s="196"/>
      <c r="F65" s="216"/>
      <c r="G65" s="240"/>
      <c r="H65" s="240"/>
      <c r="I65" s="347"/>
    </row>
    <row r="66" spans="1:9" s="283" customFormat="1" ht="27" thickBot="1">
      <c r="B66" s="284">
        <f>B65+1</f>
        <v>91</v>
      </c>
      <c r="C66" s="285" t="s">
        <v>334</v>
      </c>
      <c r="D66" s="286"/>
      <c r="E66" s="287"/>
      <c r="F66" s="288"/>
      <c r="G66" s="289"/>
      <c r="H66" s="290"/>
      <c r="I66" s="348" t="s">
        <v>335</v>
      </c>
    </row>
    <row r="67" spans="1:9" s="291" customFormat="1" ht="39" customHeight="1">
      <c r="B67" s="292" t="s">
        <v>139</v>
      </c>
      <c r="C67" s="293" t="s">
        <v>336</v>
      </c>
      <c r="D67" s="294"/>
      <c r="E67" s="294"/>
      <c r="F67" s="294"/>
      <c r="G67" s="295"/>
      <c r="H67" s="295"/>
      <c r="I67" s="349"/>
    </row>
    <row r="68" spans="1:9" s="291" customFormat="1" ht="52.8">
      <c r="B68" s="292" t="s">
        <v>90</v>
      </c>
      <c r="C68" s="297" t="s">
        <v>337</v>
      </c>
      <c r="D68" s="295"/>
      <c r="E68" s="295"/>
      <c r="F68" s="295"/>
      <c r="G68" s="295"/>
      <c r="H68" s="295"/>
      <c r="I68" s="349"/>
    </row>
    <row r="69" spans="1:9" s="291" customFormat="1" ht="39.6">
      <c r="B69" s="292" t="s">
        <v>93</v>
      </c>
      <c r="C69" s="298" t="s">
        <v>338</v>
      </c>
      <c r="D69" s="295"/>
      <c r="E69" s="295"/>
      <c r="F69" s="295"/>
      <c r="G69" s="295"/>
      <c r="H69" s="295"/>
      <c r="I69" s="349"/>
    </row>
    <row r="70" spans="1:9" s="291" customFormat="1" ht="13.2">
      <c r="B70" s="292" t="s">
        <v>132</v>
      </c>
      <c r="C70" s="299" t="s">
        <v>339</v>
      </c>
      <c r="D70" s="295"/>
      <c r="E70" s="295"/>
      <c r="F70" s="295"/>
      <c r="G70" s="295"/>
      <c r="H70" s="295"/>
      <c r="I70" s="349"/>
    </row>
    <row r="71" spans="1:9" s="291" customFormat="1" ht="39.6">
      <c r="B71" s="292" t="s">
        <v>134</v>
      </c>
      <c r="C71" s="293" t="s">
        <v>340</v>
      </c>
      <c r="D71" s="295"/>
      <c r="E71" s="295"/>
      <c r="F71" s="295"/>
      <c r="G71" s="295"/>
      <c r="H71" s="295"/>
      <c r="I71" s="349"/>
    </row>
    <row r="72" spans="1:9" s="291" customFormat="1" ht="36" customHeight="1">
      <c r="B72" s="300" t="s">
        <v>142</v>
      </c>
      <c r="C72" s="301" t="s">
        <v>341</v>
      </c>
      <c r="D72" s="302"/>
      <c r="E72" s="302"/>
      <c r="F72" s="303"/>
      <c r="G72" s="302"/>
      <c r="H72" s="302"/>
      <c r="I72" s="350"/>
    </row>
    <row r="73" spans="1:9" s="291" customFormat="1" ht="39.6">
      <c r="B73" s="304">
        <f>B66+1</f>
        <v>92</v>
      </c>
      <c r="C73" s="305" t="s">
        <v>342</v>
      </c>
      <c r="D73" s="306"/>
      <c r="E73" s="306"/>
      <c r="F73" s="307"/>
      <c r="G73" s="308"/>
      <c r="H73" s="309"/>
      <c r="I73" s="351" t="s">
        <v>343</v>
      </c>
    </row>
    <row r="74" spans="1:9" s="291" customFormat="1" ht="14.4">
      <c r="B74" s="448" t="s">
        <v>344</v>
      </c>
      <c r="C74" s="449"/>
      <c r="D74" s="450"/>
      <c r="E74" s="450"/>
      <c r="F74" s="450"/>
      <c r="G74" s="449"/>
      <c r="H74" s="449"/>
      <c r="I74" s="451"/>
    </row>
    <row r="75" spans="1:9" s="291" customFormat="1" ht="57.45" customHeight="1">
      <c r="B75" s="304">
        <f>B73+1</f>
        <v>93</v>
      </c>
      <c r="C75" s="306" t="s">
        <v>378</v>
      </c>
      <c r="D75" s="306"/>
      <c r="E75" s="306"/>
      <c r="F75" s="307"/>
      <c r="G75" s="311"/>
      <c r="H75" s="311"/>
      <c r="I75" s="351" t="s">
        <v>345</v>
      </c>
    </row>
    <row r="76" spans="1:9" s="291" customFormat="1" ht="34.5" customHeight="1">
      <c r="B76" s="452" t="s">
        <v>346</v>
      </c>
      <c r="C76" s="453"/>
      <c r="D76" s="453"/>
      <c r="E76" s="453"/>
      <c r="F76" s="453"/>
      <c r="G76" s="453"/>
      <c r="H76" s="453"/>
      <c r="I76" s="454"/>
    </row>
    <row r="77" spans="1:9" s="291" customFormat="1" ht="30.45" customHeight="1">
      <c r="B77" s="452" t="s">
        <v>347</v>
      </c>
      <c r="C77" s="453"/>
      <c r="D77" s="453"/>
      <c r="E77" s="453"/>
      <c r="F77" s="453"/>
      <c r="G77" s="453"/>
      <c r="H77" s="453"/>
      <c r="I77" s="454"/>
    </row>
    <row r="78" spans="1:9" s="291" customFormat="1" ht="14.4">
      <c r="B78" s="448" t="s">
        <v>348</v>
      </c>
      <c r="C78" s="449"/>
      <c r="D78" s="450"/>
      <c r="E78" s="450"/>
      <c r="F78" s="450"/>
      <c r="G78" s="449"/>
      <c r="H78" s="449"/>
      <c r="I78" s="451"/>
    </row>
    <row r="79" spans="1:9" s="291" customFormat="1" ht="84.45" customHeight="1">
      <c r="B79" s="304">
        <f>B75+1</f>
        <v>94</v>
      </c>
      <c r="C79" s="306" t="s">
        <v>349</v>
      </c>
      <c r="D79" s="306"/>
      <c r="E79" s="306"/>
      <c r="F79" s="307"/>
      <c r="G79" s="306"/>
      <c r="H79" s="306"/>
      <c r="I79" s="351" t="s">
        <v>350</v>
      </c>
    </row>
    <row r="80" spans="1:9" s="291" customFormat="1" ht="127.05" customHeight="1">
      <c r="B80" s="304">
        <f>B79+1</f>
        <v>95</v>
      </c>
      <c r="C80" s="306" t="s">
        <v>351</v>
      </c>
      <c r="D80" s="306"/>
      <c r="E80" s="306"/>
      <c r="F80" s="307"/>
      <c r="G80" s="306"/>
      <c r="H80" s="312"/>
      <c r="I80" s="351"/>
    </row>
    <row r="81" spans="2:9" s="291" customFormat="1" ht="14.4">
      <c r="B81" s="448" t="s">
        <v>352</v>
      </c>
      <c r="C81" s="449"/>
      <c r="D81" s="450"/>
      <c r="E81" s="450"/>
      <c r="F81" s="450"/>
      <c r="G81" s="449"/>
      <c r="H81" s="449"/>
      <c r="I81" s="451"/>
    </row>
    <row r="82" spans="2:9" s="291" customFormat="1" ht="39.6">
      <c r="B82" s="304">
        <f>B80+1</f>
        <v>96</v>
      </c>
      <c r="C82" s="306" t="s">
        <v>353</v>
      </c>
      <c r="D82" s="306"/>
      <c r="E82" s="306"/>
      <c r="F82" s="307"/>
      <c r="G82" s="306"/>
      <c r="H82" s="312"/>
      <c r="I82" s="351" t="s">
        <v>354</v>
      </c>
    </row>
    <row r="83" spans="2:9" s="291" customFormat="1" ht="39.6">
      <c r="B83" s="304">
        <f>B82+1</f>
        <v>97</v>
      </c>
      <c r="C83" s="306" t="s">
        <v>355</v>
      </c>
      <c r="D83" s="306"/>
      <c r="E83" s="306"/>
      <c r="F83" s="307"/>
      <c r="G83" s="306"/>
      <c r="H83" s="312"/>
      <c r="I83" s="310"/>
    </row>
    <row r="84" spans="2:9" s="291" customFormat="1" ht="15" thickBot="1">
      <c r="B84" s="448" t="s">
        <v>379</v>
      </c>
      <c r="C84" s="449"/>
      <c r="D84" s="450"/>
      <c r="E84" s="450"/>
      <c r="F84" s="450"/>
      <c r="G84" s="449"/>
      <c r="H84" s="449"/>
      <c r="I84" s="451"/>
    </row>
    <row r="85" spans="2:9" s="291" customFormat="1" ht="23.4" thickBot="1">
      <c r="B85" s="313">
        <f>B83+1</f>
        <v>98</v>
      </c>
      <c r="C85" s="285" t="s">
        <v>356</v>
      </c>
      <c r="D85" s="286"/>
      <c r="E85" s="287"/>
      <c r="F85" s="314"/>
      <c r="G85" s="289"/>
      <c r="H85" s="315"/>
      <c r="I85" s="348" t="s">
        <v>357</v>
      </c>
    </row>
    <row r="86" spans="2:9" s="316" customFormat="1" ht="13.2">
      <c r="B86" s="317" t="s">
        <v>139</v>
      </c>
      <c r="C86" s="318" t="s">
        <v>358</v>
      </c>
      <c r="D86" s="294"/>
      <c r="E86" s="294"/>
      <c r="F86" s="294"/>
      <c r="G86" s="319"/>
      <c r="H86" s="294"/>
      <c r="I86" s="352"/>
    </row>
    <row r="87" spans="2:9" s="316" customFormat="1" ht="13.2">
      <c r="B87" s="292" t="s">
        <v>90</v>
      </c>
      <c r="C87" s="293" t="s">
        <v>359</v>
      </c>
      <c r="D87" s="295"/>
      <c r="E87" s="295"/>
      <c r="F87" s="295"/>
      <c r="G87" s="320"/>
      <c r="H87" s="295"/>
      <c r="I87" s="349"/>
    </row>
    <row r="88" spans="2:9" s="291" customFormat="1" ht="13.2">
      <c r="B88" s="292" t="s">
        <v>93</v>
      </c>
      <c r="C88" s="293" t="s">
        <v>360</v>
      </c>
      <c r="D88" s="295"/>
      <c r="E88" s="295"/>
      <c r="F88" s="320"/>
      <c r="G88" s="295"/>
      <c r="H88" s="295"/>
      <c r="I88" s="349"/>
    </row>
    <row r="89" spans="2:9" s="291" customFormat="1" ht="27" thickBot="1">
      <c r="B89" s="300" t="s">
        <v>132</v>
      </c>
      <c r="C89" s="301" t="s">
        <v>361</v>
      </c>
      <c r="D89" s="302"/>
      <c r="E89" s="302"/>
      <c r="F89" s="303"/>
      <c r="G89" s="302"/>
      <c r="H89" s="302"/>
      <c r="I89" s="350"/>
    </row>
    <row r="90" spans="2:9" s="291" customFormat="1" ht="23.4" thickBot="1">
      <c r="B90" s="313">
        <f>B85+1</f>
        <v>99</v>
      </c>
      <c r="C90" s="321" t="s">
        <v>362</v>
      </c>
      <c r="D90" s="322"/>
      <c r="E90" s="323"/>
      <c r="F90" s="324"/>
      <c r="G90" s="325"/>
      <c r="H90" s="326"/>
      <c r="I90" s="348" t="s">
        <v>363</v>
      </c>
    </row>
    <row r="91" spans="2:9" s="291" customFormat="1" ht="13.2">
      <c r="B91" s="327" t="s">
        <v>139</v>
      </c>
      <c r="C91" s="293" t="s">
        <v>364</v>
      </c>
      <c r="D91" s="328"/>
      <c r="E91" s="328"/>
      <c r="F91" s="328"/>
      <c r="G91" s="320"/>
      <c r="H91" s="329"/>
      <c r="I91" s="296"/>
    </row>
    <row r="92" spans="2:9" s="330" customFormat="1" ht="13.2">
      <c r="B92" s="292" t="s">
        <v>90</v>
      </c>
      <c r="C92" s="293" t="s">
        <v>365</v>
      </c>
      <c r="D92" s="295"/>
      <c r="E92" s="295"/>
      <c r="F92" s="295"/>
      <c r="G92" s="331"/>
      <c r="H92" s="295"/>
      <c r="I92" s="296"/>
    </row>
    <row r="93" spans="2:9" s="330" customFormat="1" ht="27" thickBot="1">
      <c r="B93" s="332" t="s">
        <v>93</v>
      </c>
      <c r="C93" s="333" t="s">
        <v>366</v>
      </c>
      <c r="D93" s="334"/>
      <c r="E93" s="334"/>
      <c r="F93" s="334"/>
      <c r="G93" s="335"/>
      <c r="H93" s="334"/>
      <c r="I93" s="336"/>
    </row>
    <row r="94" spans="2:9" s="291" customFormat="1" ht="13.2">
      <c r="B94" s="337"/>
      <c r="C94" s="338"/>
      <c r="D94" s="339"/>
      <c r="E94" s="339"/>
      <c r="F94" s="340"/>
      <c r="G94" s="339"/>
      <c r="H94" s="339"/>
      <c r="I94" s="341"/>
    </row>
    <row r="95" spans="2:9" s="291" customFormat="1" ht="27.45" customHeight="1">
      <c r="B95" s="455" t="s">
        <v>367</v>
      </c>
      <c r="C95" s="456"/>
      <c r="D95" s="456"/>
      <c r="E95" s="456"/>
      <c r="F95" s="456"/>
      <c r="G95" s="456"/>
      <c r="H95" s="456"/>
      <c r="I95" s="457"/>
    </row>
    <row r="96" spans="2:9" s="316" customFormat="1" ht="14.4">
      <c r="B96" s="448" t="s">
        <v>368</v>
      </c>
      <c r="C96" s="449"/>
      <c r="D96" s="450"/>
      <c r="E96" s="450"/>
      <c r="F96" s="450"/>
      <c r="G96" s="449"/>
      <c r="H96" s="449"/>
      <c r="I96" s="451"/>
    </row>
    <row r="97" spans="1:9" s="316" customFormat="1" ht="39.6">
      <c r="B97" s="304">
        <f>B90+1</f>
        <v>100</v>
      </c>
      <c r="C97" s="342" t="s">
        <v>369</v>
      </c>
      <c r="D97" s="306"/>
      <c r="E97" s="306"/>
      <c r="F97" s="307"/>
      <c r="G97" s="308"/>
      <c r="H97" s="309"/>
      <c r="I97" s="351" t="s">
        <v>370</v>
      </c>
    </row>
    <row r="98" spans="1:9" s="316" customFormat="1" ht="26.4">
      <c r="B98" s="304">
        <f t="shared" ref="B98:B104" si="4">B97+1</f>
        <v>101</v>
      </c>
      <c r="C98" s="342" t="s">
        <v>371</v>
      </c>
      <c r="D98" s="306"/>
      <c r="E98" s="306"/>
      <c r="F98" s="307"/>
      <c r="G98" s="308"/>
      <c r="H98" s="309"/>
      <c r="I98" s="310"/>
    </row>
    <row r="99" spans="1:9" s="316" customFormat="1" ht="54.45" customHeight="1">
      <c r="B99" s="304">
        <f t="shared" si="4"/>
        <v>102</v>
      </c>
      <c r="C99" s="342" t="s">
        <v>372</v>
      </c>
      <c r="D99" s="306"/>
      <c r="E99" s="306"/>
      <c r="F99" s="307"/>
      <c r="G99" s="308"/>
      <c r="H99" s="309"/>
      <c r="I99" s="310"/>
    </row>
    <row r="100" spans="1:9" s="316" customFormat="1" ht="54.45" customHeight="1">
      <c r="B100" s="304">
        <f t="shared" si="4"/>
        <v>103</v>
      </c>
      <c r="C100" s="342" t="s">
        <v>373</v>
      </c>
      <c r="D100" s="306"/>
      <c r="E100" s="306"/>
      <c r="F100" s="307"/>
      <c r="G100" s="308"/>
      <c r="H100" s="309"/>
      <c r="I100" s="310"/>
    </row>
    <row r="101" spans="1:9" s="316" customFormat="1" ht="52.8">
      <c r="B101" s="304">
        <f t="shared" si="4"/>
        <v>104</v>
      </c>
      <c r="C101" s="305" t="s">
        <v>374</v>
      </c>
      <c r="D101" s="306"/>
      <c r="E101" s="306"/>
      <c r="F101" s="307"/>
      <c r="G101" s="343"/>
      <c r="H101" s="309"/>
      <c r="I101" s="310"/>
    </row>
    <row r="102" spans="1:9" s="316" customFormat="1" ht="26.4">
      <c r="B102" s="304">
        <f t="shared" si="4"/>
        <v>105</v>
      </c>
      <c r="C102" s="305" t="s">
        <v>375</v>
      </c>
      <c r="D102" s="306"/>
      <c r="E102" s="306"/>
      <c r="F102" s="307"/>
      <c r="G102" s="343"/>
      <c r="H102" s="309"/>
      <c r="I102" s="310"/>
    </row>
    <row r="103" spans="1:9" s="291" customFormat="1" ht="39.6">
      <c r="B103" s="304">
        <f t="shared" si="4"/>
        <v>106</v>
      </c>
      <c r="C103" s="305" t="s">
        <v>376</v>
      </c>
      <c r="D103" s="306"/>
      <c r="E103" s="306"/>
      <c r="F103" s="307"/>
      <c r="G103" s="308"/>
      <c r="H103" s="309"/>
      <c r="I103" s="310"/>
    </row>
    <row r="104" spans="1:9" s="291" customFormat="1" ht="45.45" customHeight="1" thickBot="1">
      <c r="B104" s="304">
        <f t="shared" si="4"/>
        <v>107</v>
      </c>
      <c r="C104" s="305" t="s">
        <v>377</v>
      </c>
      <c r="D104" s="306"/>
      <c r="E104" s="306"/>
      <c r="F104" s="307"/>
      <c r="G104" s="308"/>
      <c r="H104" s="309"/>
      <c r="I104" s="310"/>
    </row>
    <row r="105" spans="1:9" s="345" customFormat="1" ht="36.450000000000003" customHeight="1" thickBot="1">
      <c r="A105" s="344"/>
      <c r="B105" s="444" t="s">
        <v>138</v>
      </c>
      <c r="C105" s="445"/>
      <c r="D105" s="446"/>
      <c r="E105" s="446"/>
      <c r="F105" s="446"/>
      <c r="G105" s="446"/>
      <c r="H105" s="446"/>
      <c r="I105" s="447"/>
    </row>
    <row r="106" spans="1:9" ht="16.2" thickBot="1">
      <c r="B106" s="245" t="s">
        <v>309</v>
      </c>
      <c r="C106" s="246"/>
      <c r="D106" s="247"/>
      <c r="E106" s="247"/>
      <c r="F106" s="247"/>
      <c r="G106" s="248"/>
      <c r="H106" s="248"/>
      <c r="I106" s="249"/>
    </row>
    <row r="107" spans="1:9" s="2" customFormat="1" ht="26.4">
      <c r="A107" s="76"/>
      <c r="B107" s="241">
        <f>B104+1</f>
        <v>108</v>
      </c>
      <c r="C107" s="242" t="s">
        <v>161</v>
      </c>
      <c r="D107" s="242"/>
      <c r="E107" s="242"/>
      <c r="F107" s="162"/>
      <c r="G107" s="243"/>
      <c r="H107" s="243"/>
      <c r="I107" s="244"/>
    </row>
    <row r="108" spans="1:9" ht="27" thickBot="1">
      <c r="B108" s="159">
        <f>B107+1</f>
        <v>109</v>
      </c>
      <c r="C108" s="143" t="s">
        <v>162</v>
      </c>
      <c r="D108" s="220"/>
      <c r="E108" s="220"/>
      <c r="F108" s="180"/>
      <c r="G108" s="149"/>
      <c r="H108" s="149"/>
      <c r="I108" s="142"/>
    </row>
    <row r="109" spans="1:9" ht="14.4" thickBot="1">
      <c r="B109" s="224">
        <f>B108+1</f>
        <v>110</v>
      </c>
      <c r="C109" s="190" t="s">
        <v>163</v>
      </c>
      <c r="D109" s="236"/>
      <c r="E109" s="222"/>
      <c r="F109" s="138"/>
      <c r="G109" s="235"/>
      <c r="H109" s="231"/>
      <c r="I109" s="185"/>
    </row>
    <row r="110" spans="1:9" s="82" customFormat="1" ht="14.4">
      <c r="A110" s="80"/>
      <c r="B110" s="128" t="s">
        <v>139</v>
      </c>
      <c r="C110" s="126" t="s">
        <v>164</v>
      </c>
      <c r="D110" s="230"/>
      <c r="E110" s="230"/>
      <c r="F110" s="166"/>
      <c r="G110" s="112"/>
      <c r="H110" s="108"/>
      <c r="I110" s="115"/>
    </row>
    <row r="111" spans="1:9" s="82" customFormat="1" ht="14.4">
      <c r="A111" s="80"/>
      <c r="B111" s="128" t="s">
        <v>90</v>
      </c>
      <c r="C111" s="126" t="s">
        <v>24</v>
      </c>
      <c r="D111" s="127"/>
      <c r="E111" s="127"/>
      <c r="F111" s="110"/>
      <c r="G111" s="112"/>
      <c r="H111" s="108"/>
      <c r="I111" s="115"/>
    </row>
    <row r="112" spans="1:9" s="82" customFormat="1" ht="15" thickBot="1">
      <c r="A112" s="80"/>
      <c r="B112" s="225" t="s">
        <v>93</v>
      </c>
      <c r="C112" s="232" t="s">
        <v>165</v>
      </c>
      <c r="D112" s="239"/>
      <c r="E112" s="239"/>
      <c r="F112" s="123"/>
      <c r="G112" s="233"/>
      <c r="H112" s="234"/>
      <c r="I112" s="194"/>
    </row>
    <row r="113" spans="1:9" s="2" customFormat="1" ht="27" thickBot="1">
      <c r="A113" s="81"/>
      <c r="B113" s="237">
        <f>B109+1</f>
        <v>111</v>
      </c>
      <c r="C113" s="190" t="s">
        <v>258</v>
      </c>
      <c r="D113" s="136"/>
      <c r="E113" s="137"/>
      <c r="F113" s="138"/>
      <c r="G113" s="235"/>
      <c r="H113" s="231"/>
      <c r="I113" s="185"/>
    </row>
    <row r="114" spans="1:9" s="85" customFormat="1" ht="13.2">
      <c r="A114" s="84"/>
      <c r="B114" s="130" t="s">
        <v>139</v>
      </c>
      <c r="C114" s="107" t="s">
        <v>166</v>
      </c>
      <c r="D114" s="197"/>
      <c r="E114" s="197"/>
      <c r="F114" s="166"/>
      <c r="G114" s="112"/>
      <c r="H114" s="108"/>
      <c r="I114" s="115"/>
    </row>
    <row r="115" spans="1:9" s="85" customFormat="1" ht="13.2">
      <c r="A115" s="84"/>
      <c r="B115" s="130" t="s">
        <v>90</v>
      </c>
      <c r="C115" s="107" t="s">
        <v>167</v>
      </c>
      <c r="D115" s="107"/>
      <c r="E115" s="107"/>
      <c r="F115" s="110"/>
      <c r="G115" s="112"/>
      <c r="H115" s="108"/>
      <c r="I115" s="115"/>
    </row>
    <row r="116" spans="1:9" s="85" customFormat="1" ht="26.4">
      <c r="A116" s="84"/>
      <c r="B116" s="130" t="s">
        <v>93</v>
      </c>
      <c r="C116" s="107" t="s">
        <v>168</v>
      </c>
      <c r="D116" s="107"/>
      <c r="E116" s="107"/>
      <c r="F116" s="110"/>
      <c r="G116" s="112"/>
      <c r="H116" s="108"/>
      <c r="I116" s="115"/>
    </row>
    <row r="117" spans="1:9" s="85" customFormat="1" ht="13.2">
      <c r="A117" s="84"/>
      <c r="B117" s="130" t="s">
        <v>132</v>
      </c>
      <c r="C117" s="107" t="s">
        <v>169</v>
      </c>
      <c r="D117" s="107"/>
      <c r="E117" s="107"/>
      <c r="F117" s="110"/>
      <c r="G117" s="112"/>
      <c r="H117" s="108"/>
      <c r="I117" s="115"/>
    </row>
    <row r="118" spans="1:9" s="85" customFormat="1" ht="13.2">
      <c r="A118" s="84"/>
      <c r="B118" s="130" t="s">
        <v>134</v>
      </c>
      <c r="C118" s="107" t="s">
        <v>170</v>
      </c>
      <c r="D118" s="107"/>
      <c r="E118" s="107"/>
      <c r="F118" s="110"/>
      <c r="G118" s="112"/>
      <c r="H118" s="108"/>
      <c r="I118" s="115"/>
    </row>
    <row r="119" spans="1:9" s="85" customFormat="1" ht="13.2">
      <c r="A119" s="84"/>
      <c r="B119" s="238" t="s">
        <v>142</v>
      </c>
      <c r="C119" s="174" t="s">
        <v>171</v>
      </c>
      <c r="D119" s="174"/>
      <c r="E119" s="174"/>
      <c r="F119" s="171"/>
      <c r="G119" s="233"/>
      <c r="H119" s="234"/>
      <c r="I119" s="194"/>
    </row>
    <row r="120" spans="1:9" s="75" customFormat="1" ht="39.6">
      <c r="A120" s="86"/>
      <c r="B120" s="155">
        <f>B113+1</f>
        <v>112</v>
      </c>
      <c r="C120" s="143" t="s">
        <v>259</v>
      </c>
      <c r="D120" s="143"/>
      <c r="E120" s="143"/>
      <c r="F120" s="140"/>
      <c r="G120" s="149"/>
      <c r="H120" s="213"/>
      <c r="I120" s="142"/>
    </row>
    <row r="121" spans="1:9" s="75" customFormat="1" ht="39.6">
      <c r="A121" s="76"/>
      <c r="B121" s="159">
        <f>B120+1</f>
        <v>113</v>
      </c>
      <c r="C121" s="210" t="s">
        <v>262</v>
      </c>
      <c r="D121" s="143"/>
      <c r="E121" s="143"/>
      <c r="F121" s="152"/>
      <c r="G121" s="148"/>
      <c r="H121" s="148"/>
      <c r="I121" s="153"/>
    </row>
    <row r="122" spans="1:9" s="82" customFormat="1" ht="122.55" customHeight="1">
      <c r="A122" s="80"/>
      <c r="B122" s="159">
        <f>B121+1</f>
        <v>114</v>
      </c>
      <c r="C122" s="143" t="s">
        <v>272</v>
      </c>
      <c r="D122" s="143"/>
      <c r="E122" s="143"/>
      <c r="F122" s="140"/>
      <c r="G122" s="149"/>
      <c r="H122" s="213"/>
      <c r="I122" s="142"/>
    </row>
    <row r="123" spans="1:9" s="82" customFormat="1" ht="52.8">
      <c r="A123" s="80"/>
      <c r="B123" s="159">
        <f>B122+1</f>
        <v>115</v>
      </c>
      <c r="C123" s="143" t="s">
        <v>172</v>
      </c>
      <c r="D123" s="143"/>
      <c r="E123" s="143"/>
      <c r="F123" s="140"/>
      <c r="G123" s="149"/>
      <c r="H123" s="213"/>
      <c r="I123" s="142"/>
    </row>
    <row r="124" spans="1:9" s="82" customFormat="1" ht="66">
      <c r="A124" s="80"/>
      <c r="B124" s="155">
        <f t="shared" ref="B124:B125" si="5">B123+1</f>
        <v>116</v>
      </c>
      <c r="C124" s="143" t="s">
        <v>275</v>
      </c>
      <c r="D124" s="143"/>
      <c r="E124" s="143"/>
      <c r="F124" s="140"/>
      <c r="G124" s="149"/>
      <c r="H124" s="213"/>
      <c r="I124" s="142"/>
    </row>
    <row r="125" spans="1:9" ht="66.599999999999994" thickBot="1">
      <c r="A125" s="83"/>
      <c r="B125" s="175">
        <f t="shared" si="5"/>
        <v>117</v>
      </c>
      <c r="C125" s="214" t="s">
        <v>260</v>
      </c>
      <c r="D125" s="214"/>
      <c r="E125" s="214"/>
      <c r="F125" s="176"/>
      <c r="G125" s="215"/>
      <c r="H125" s="215"/>
      <c r="I125" s="161" t="s">
        <v>103</v>
      </c>
    </row>
    <row r="126" spans="1:9" ht="31.05" customHeight="1" thickBot="1">
      <c r="B126" s="418" t="s">
        <v>138</v>
      </c>
      <c r="C126" s="419"/>
      <c r="D126" s="442"/>
      <c r="E126" s="442"/>
      <c r="F126" s="442"/>
      <c r="G126" s="442"/>
      <c r="H126" s="442"/>
      <c r="I126" s="443"/>
    </row>
  </sheetData>
  <autoFilter ref="D5:F5" xr:uid="{00000000-0009-0000-0000-000003000000}"/>
  <mergeCells count="22">
    <mergeCell ref="B126:C126"/>
    <mergeCell ref="D126:I126"/>
    <mergeCell ref="B105:C105"/>
    <mergeCell ref="D105:I105"/>
    <mergeCell ref="B74:I74"/>
    <mergeCell ref="B76:I76"/>
    <mergeCell ref="B77:I77"/>
    <mergeCell ref="B78:I78"/>
    <mergeCell ref="B81:I81"/>
    <mergeCell ref="B84:I84"/>
    <mergeCell ref="B95:I95"/>
    <mergeCell ref="B96:I96"/>
    <mergeCell ref="B34:I34"/>
    <mergeCell ref="B2:I2"/>
    <mergeCell ref="B4:C5"/>
    <mergeCell ref="D4:F4"/>
    <mergeCell ref="G4:G5"/>
    <mergeCell ref="H4:H5"/>
    <mergeCell ref="I4:I5"/>
    <mergeCell ref="B7:I7"/>
    <mergeCell ref="B15:I15"/>
    <mergeCell ref="B33:I33"/>
  </mergeCells>
  <printOptions horizontalCentered="1"/>
  <pageMargins left="0.70866141732283472" right="0.70866141732283472" top="0.74803149606299213" bottom="0.74803149606299213" header="0.31496062992125984" footer="0.31496062992125984"/>
  <pageSetup paperSize="9" scale="80" fitToHeight="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0"/>
  <sheetViews>
    <sheetView showGridLines="0" zoomScaleNormal="100" zoomScaleSheetLayoutView="90" workbookViewId="0">
      <pane ySplit="5" topLeftCell="A6" activePane="bottomLeft" state="frozen"/>
      <selection activeCell="A6" sqref="A6:XFD6"/>
      <selection pane="bottomLeft" activeCell="D10" sqref="D10"/>
    </sheetView>
  </sheetViews>
  <sheetFormatPr defaultColWidth="9.21875" defaultRowHeight="13.8"/>
  <cols>
    <col min="1" max="1" width="2.44140625" style="76" customWidth="1"/>
    <col min="2" max="2" width="4.77734375" style="64" customWidth="1"/>
    <col min="3" max="3" width="48.44140625" style="65" customWidth="1"/>
    <col min="4" max="6" width="8.6640625" style="65" customWidth="1"/>
    <col min="7" max="7" width="23.5546875" style="66" customWidth="1"/>
    <col min="8" max="8" width="25.44140625" style="66" customWidth="1"/>
    <col min="9" max="9" width="34.44140625" style="79" customWidth="1"/>
    <col min="10" max="16384" width="9.21875" style="67"/>
  </cols>
  <sheetData>
    <row r="1" spans="1:11" ht="8.5500000000000007" customHeight="1">
      <c r="B1" s="458"/>
      <c r="C1" s="458"/>
      <c r="D1" s="458"/>
      <c r="E1" s="458"/>
      <c r="F1" s="458"/>
      <c r="G1" s="458"/>
      <c r="H1" s="458"/>
      <c r="I1" s="458"/>
    </row>
    <row r="2" spans="1:11" ht="24.6" customHeight="1">
      <c r="B2" s="420" t="s">
        <v>324</v>
      </c>
      <c r="C2" s="420"/>
      <c r="D2" s="420"/>
      <c r="E2" s="420"/>
      <c r="F2" s="420"/>
      <c r="G2" s="420"/>
      <c r="H2" s="420"/>
      <c r="I2" s="420"/>
      <c r="J2" s="95"/>
    </row>
    <row r="3" spans="1:11" ht="8.5500000000000007" customHeight="1" thickBot="1"/>
    <row r="4" spans="1:11" ht="14.1" customHeight="1">
      <c r="B4" s="421" t="s">
        <v>81</v>
      </c>
      <c r="C4" s="422"/>
      <c r="D4" s="422" t="s">
        <v>82</v>
      </c>
      <c r="E4" s="422"/>
      <c r="F4" s="422"/>
      <c r="G4" s="422" t="s">
        <v>83</v>
      </c>
      <c r="H4" s="422" t="s">
        <v>84</v>
      </c>
      <c r="I4" s="425" t="s">
        <v>85</v>
      </c>
    </row>
    <row r="5" spans="1:11" ht="22.5" customHeight="1" thickBot="1">
      <c r="B5" s="423"/>
      <c r="C5" s="424"/>
      <c r="D5" s="100" t="s">
        <v>51</v>
      </c>
      <c r="E5" s="100" t="s">
        <v>53</v>
      </c>
      <c r="F5" s="68" t="s">
        <v>86</v>
      </c>
      <c r="G5" s="424"/>
      <c r="H5" s="424"/>
      <c r="I5" s="426"/>
    </row>
    <row r="6" spans="1:11" ht="16.350000000000001" customHeight="1" thickBot="1">
      <c r="B6" s="265" t="s">
        <v>310</v>
      </c>
      <c r="C6" s="266"/>
      <c r="D6" s="266"/>
      <c r="E6" s="267"/>
      <c r="F6" s="266"/>
      <c r="G6" s="268"/>
      <c r="H6" s="268"/>
      <c r="I6" s="269"/>
    </row>
    <row r="7" spans="1:11" ht="42.45" customHeight="1">
      <c r="B7" s="241">
        <f>Attuazione!B125+1</f>
        <v>118</v>
      </c>
      <c r="C7" s="264" t="s">
        <v>313</v>
      </c>
      <c r="D7" s="264"/>
      <c r="E7" s="264"/>
      <c r="F7" s="162"/>
      <c r="G7" s="243"/>
      <c r="H7" s="243"/>
      <c r="I7" s="244"/>
    </row>
    <row r="8" spans="1:11" ht="26.4">
      <c r="B8" s="155">
        <f>B7+1</f>
        <v>119</v>
      </c>
      <c r="C8" s="143" t="s">
        <v>173</v>
      </c>
      <c r="D8" s="151"/>
      <c r="E8" s="151"/>
      <c r="F8" s="140"/>
      <c r="G8" s="149"/>
      <c r="H8" s="149"/>
      <c r="I8" s="142"/>
    </row>
    <row r="9" spans="1:11" ht="39.6">
      <c r="B9" s="155">
        <f>B8+1</f>
        <v>120</v>
      </c>
      <c r="C9" s="281" t="s">
        <v>314</v>
      </c>
      <c r="D9" s="151"/>
      <c r="E9" s="151"/>
      <c r="F9" s="140"/>
      <c r="G9" s="149"/>
      <c r="H9" s="149"/>
      <c r="I9" s="254" t="s">
        <v>115</v>
      </c>
    </row>
    <row r="10" spans="1:11" ht="42.45" customHeight="1">
      <c r="B10" s="155">
        <f>B9+1</f>
        <v>121</v>
      </c>
      <c r="C10" s="143" t="s">
        <v>284</v>
      </c>
      <c r="D10" s="151"/>
      <c r="E10" s="151"/>
      <c r="F10" s="140"/>
      <c r="G10" s="149"/>
      <c r="H10" s="149"/>
      <c r="I10" s="142"/>
    </row>
    <row r="11" spans="1:11" ht="52.8">
      <c r="B11" s="155">
        <f>B10+1</f>
        <v>122</v>
      </c>
      <c r="C11" s="143" t="s">
        <v>174</v>
      </c>
      <c r="D11" s="151"/>
      <c r="E11" s="151"/>
      <c r="F11" s="140"/>
      <c r="G11" s="149"/>
      <c r="H11" s="149"/>
      <c r="I11" s="142"/>
    </row>
    <row r="12" spans="1:11" s="82" customFormat="1" ht="52.8">
      <c r="A12" s="80"/>
      <c r="B12" s="155">
        <f>B11+1</f>
        <v>123</v>
      </c>
      <c r="C12" s="250" t="s">
        <v>175</v>
      </c>
      <c r="D12" s="139"/>
      <c r="E12" s="139"/>
      <c r="F12" s="251"/>
      <c r="G12" s="211"/>
      <c r="H12" s="211"/>
      <c r="I12" s="160"/>
    </row>
    <row r="13" spans="1:11" s="82" customFormat="1" ht="39.6">
      <c r="A13" s="80"/>
      <c r="B13" s="159">
        <f t="shared" ref="B13:B17" si="0">B12+1</f>
        <v>124</v>
      </c>
      <c r="C13" s="250" t="s">
        <v>176</v>
      </c>
      <c r="D13" s="139"/>
      <c r="E13" s="139"/>
      <c r="F13" s="251"/>
      <c r="G13" s="211"/>
      <c r="H13" s="156"/>
      <c r="I13" s="142" t="s">
        <v>177</v>
      </c>
    </row>
    <row r="14" spans="1:11" s="75" customFormat="1" ht="26.4">
      <c r="A14" s="83"/>
      <c r="B14" s="159">
        <f t="shared" si="0"/>
        <v>125</v>
      </c>
      <c r="C14" s="143" t="s">
        <v>178</v>
      </c>
      <c r="D14" s="252"/>
      <c r="E14" s="252"/>
      <c r="F14" s="252"/>
      <c r="G14" s="253"/>
      <c r="H14" s="156"/>
      <c r="I14" s="254"/>
      <c r="J14" s="87"/>
      <c r="K14" s="88"/>
    </row>
    <row r="15" spans="1:11" s="75" customFormat="1" ht="108">
      <c r="A15" s="83"/>
      <c r="B15" s="159">
        <f t="shared" si="0"/>
        <v>126</v>
      </c>
      <c r="C15" s="143" t="s">
        <v>328</v>
      </c>
      <c r="D15" s="252"/>
      <c r="E15" s="252"/>
      <c r="F15" s="252"/>
      <c r="G15" s="253"/>
      <c r="H15" s="156"/>
      <c r="I15" s="254"/>
      <c r="J15" s="87"/>
      <c r="K15" s="88"/>
    </row>
    <row r="16" spans="1:11" ht="26.4">
      <c r="B16" s="159">
        <f t="shared" si="0"/>
        <v>127</v>
      </c>
      <c r="C16" s="143" t="s">
        <v>179</v>
      </c>
      <c r="D16" s="151"/>
      <c r="E16" s="151"/>
      <c r="F16" s="158"/>
      <c r="G16" s="148"/>
      <c r="H16" s="156"/>
      <c r="I16" s="142"/>
    </row>
    <row r="17" spans="1:12" ht="57" customHeight="1">
      <c r="B17" s="159">
        <f t="shared" si="0"/>
        <v>128</v>
      </c>
      <c r="C17" s="143" t="s">
        <v>333</v>
      </c>
      <c r="D17" s="151"/>
      <c r="E17" s="151"/>
      <c r="F17" s="158"/>
      <c r="G17" s="148"/>
      <c r="H17" s="156"/>
      <c r="I17" s="142" t="s">
        <v>180</v>
      </c>
    </row>
    <row r="18" spans="1:12" ht="52.8">
      <c r="A18" s="83"/>
      <c r="B18" s="159">
        <f>+B17+1</f>
        <v>129</v>
      </c>
      <c r="C18" s="143" t="s">
        <v>181</v>
      </c>
      <c r="D18" s="143"/>
      <c r="E18" s="143"/>
      <c r="F18" s="143"/>
      <c r="G18" s="156"/>
      <c r="H18" s="156"/>
      <c r="I18" s="254"/>
      <c r="J18" s="89"/>
      <c r="K18" s="88"/>
      <c r="L18" s="76"/>
    </row>
    <row r="19" spans="1:12" ht="66">
      <c r="B19" s="159">
        <f>+B18+1</f>
        <v>130</v>
      </c>
      <c r="C19" s="255" t="s">
        <v>244</v>
      </c>
      <c r="D19" s="151"/>
      <c r="E19" s="151"/>
      <c r="F19" s="140"/>
      <c r="G19" s="149"/>
      <c r="H19" s="149"/>
      <c r="I19" s="142"/>
    </row>
    <row r="20" spans="1:12" ht="26.4">
      <c r="B20" s="159">
        <f>B19+1</f>
        <v>131</v>
      </c>
      <c r="C20" s="143" t="s">
        <v>182</v>
      </c>
      <c r="D20" s="151"/>
      <c r="E20" s="151"/>
      <c r="F20" s="140"/>
      <c r="G20" s="149"/>
      <c r="H20" s="149"/>
      <c r="I20" s="142"/>
    </row>
    <row r="21" spans="1:12" s="75" customFormat="1" ht="26.4">
      <c r="A21" s="76"/>
      <c r="B21" s="159">
        <f>B20+1</f>
        <v>132</v>
      </c>
      <c r="C21" s="143" t="s">
        <v>183</v>
      </c>
      <c r="D21" s="143"/>
      <c r="E21" s="143"/>
      <c r="F21" s="141"/>
      <c r="G21" s="149"/>
      <c r="H21" s="149"/>
      <c r="I21" s="142" t="s">
        <v>184</v>
      </c>
    </row>
    <row r="22" spans="1:12" ht="53.4" thickBot="1">
      <c r="B22" s="159">
        <f>B21+1</f>
        <v>133</v>
      </c>
      <c r="C22" s="143" t="s">
        <v>185</v>
      </c>
      <c r="D22" s="151"/>
      <c r="E22" s="151"/>
      <c r="F22" s="140"/>
      <c r="G22" s="149"/>
      <c r="H22" s="149"/>
      <c r="I22" s="142" t="s">
        <v>115</v>
      </c>
    </row>
    <row r="23" spans="1:12" ht="33" customHeight="1" thickBot="1">
      <c r="B23" s="418" t="s">
        <v>138</v>
      </c>
      <c r="C23" s="419"/>
      <c r="D23" s="462"/>
      <c r="E23" s="463"/>
      <c r="F23" s="463"/>
      <c r="G23" s="463"/>
      <c r="H23" s="463"/>
      <c r="I23" s="464"/>
    </row>
    <row r="24" spans="1:12" ht="43.35" customHeight="1" thickBot="1">
      <c r="B24" s="459" t="s">
        <v>186</v>
      </c>
      <c r="C24" s="460"/>
      <c r="D24" s="460"/>
      <c r="E24" s="460"/>
      <c r="F24" s="460"/>
      <c r="G24" s="460"/>
      <c r="H24" s="460"/>
      <c r="I24" s="461"/>
      <c r="J24" s="86"/>
      <c r="K24" s="86"/>
      <c r="L24" s="76"/>
    </row>
    <row r="25" spans="1:12" ht="16.350000000000001" customHeight="1" thickBot="1">
      <c r="B25" s="265" t="s">
        <v>311</v>
      </c>
      <c r="C25" s="266"/>
      <c r="D25" s="267"/>
      <c r="E25" s="266"/>
      <c r="F25" s="266"/>
      <c r="G25" s="268"/>
      <c r="H25" s="268"/>
      <c r="I25" s="269"/>
    </row>
    <row r="26" spans="1:12" ht="27" thickBot="1">
      <c r="B26" s="270">
        <f>B22+1</f>
        <v>134</v>
      </c>
      <c r="C26" s="163" t="s">
        <v>187</v>
      </c>
      <c r="D26" s="136"/>
      <c r="E26" s="137"/>
      <c r="F26" s="275"/>
      <c r="G26" s="274"/>
      <c r="H26" s="271"/>
      <c r="I26" s="205"/>
    </row>
    <row r="27" spans="1:12" s="82" customFormat="1" ht="14.4">
      <c r="A27" s="80"/>
      <c r="B27" s="128" t="s">
        <v>139</v>
      </c>
      <c r="C27" s="107" t="s">
        <v>188</v>
      </c>
      <c r="D27" s="117"/>
      <c r="E27" s="117"/>
      <c r="F27" s="117"/>
      <c r="G27" s="109"/>
      <c r="H27" s="109"/>
      <c r="I27" s="114"/>
    </row>
    <row r="28" spans="1:12" s="82" customFormat="1" ht="36.6" thickBot="1">
      <c r="A28" s="80"/>
      <c r="B28" s="225" t="s">
        <v>90</v>
      </c>
      <c r="C28" s="174" t="s">
        <v>261</v>
      </c>
      <c r="D28" s="122"/>
      <c r="E28" s="122"/>
      <c r="F28" s="122"/>
      <c r="G28" s="272"/>
      <c r="H28" s="272"/>
      <c r="I28" s="273" t="s">
        <v>189</v>
      </c>
    </row>
    <row r="29" spans="1:12" ht="27" thickBot="1">
      <c r="B29" s="132">
        <f>B26+1</f>
        <v>135</v>
      </c>
      <c r="C29" s="134" t="s">
        <v>190</v>
      </c>
      <c r="D29" s="136"/>
      <c r="E29" s="137"/>
      <c r="F29" s="275"/>
      <c r="G29" s="276"/>
      <c r="H29" s="133"/>
      <c r="I29" s="121"/>
    </row>
    <row r="30" spans="1:12" s="82" customFormat="1" ht="14.4">
      <c r="A30" s="80"/>
      <c r="B30" s="128" t="s">
        <v>139</v>
      </c>
      <c r="C30" s="107" t="s">
        <v>191</v>
      </c>
      <c r="D30" s="117"/>
      <c r="E30" s="117"/>
      <c r="F30" s="117"/>
      <c r="G30" s="109"/>
      <c r="H30" s="109"/>
      <c r="I30" s="114"/>
    </row>
    <row r="31" spans="1:12" s="82" customFormat="1" ht="14.4">
      <c r="A31" s="80"/>
      <c r="B31" s="225" t="s">
        <v>90</v>
      </c>
      <c r="C31" s="174" t="s">
        <v>192</v>
      </c>
      <c r="D31" s="187"/>
      <c r="E31" s="187"/>
      <c r="F31" s="187"/>
      <c r="G31" s="272"/>
      <c r="H31" s="272"/>
      <c r="I31" s="273"/>
    </row>
    <row r="32" spans="1:12">
      <c r="B32" s="159">
        <f>B29+1</f>
        <v>136</v>
      </c>
      <c r="C32" s="143" t="s">
        <v>193</v>
      </c>
      <c r="D32" s="143"/>
      <c r="E32" s="143"/>
      <c r="F32" s="143"/>
      <c r="G32" s="156"/>
      <c r="H32" s="156"/>
      <c r="I32" s="145"/>
    </row>
    <row r="33" spans="1:12" ht="66.45" customHeight="1">
      <c r="B33" s="159">
        <f t="shared" ref="B33:B38" si="1">B32+1</f>
        <v>137</v>
      </c>
      <c r="C33" s="143" t="s">
        <v>194</v>
      </c>
      <c r="D33" s="151"/>
      <c r="E33" s="151"/>
      <c r="F33" s="158"/>
      <c r="G33" s="148"/>
      <c r="H33" s="156"/>
      <c r="I33" s="142" t="s">
        <v>195</v>
      </c>
    </row>
    <row r="34" spans="1:12" s="81" customFormat="1" ht="52.8">
      <c r="A34" s="76"/>
      <c r="B34" s="159">
        <f t="shared" si="1"/>
        <v>138</v>
      </c>
      <c r="C34" s="143" t="s">
        <v>196</v>
      </c>
      <c r="D34" s="143"/>
      <c r="E34" s="143"/>
      <c r="F34" s="143"/>
      <c r="G34" s="156"/>
      <c r="H34" s="156"/>
      <c r="I34" s="145"/>
      <c r="J34" s="92" t="s">
        <v>25</v>
      </c>
      <c r="K34" s="92"/>
      <c r="L34" s="76"/>
    </row>
    <row r="35" spans="1:12" s="2" customFormat="1" ht="39.6">
      <c r="A35" s="81"/>
      <c r="B35" s="159">
        <f t="shared" si="1"/>
        <v>139</v>
      </c>
      <c r="C35" s="256" t="s">
        <v>197</v>
      </c>
      <c r="D35" s="143"/>
      <c r="E35" s="143"/>
      <c r="F35" s="158"/>
      <c r="G35" s="148"/>
      <c r="H35" s="156"/>
      <c r="I35" s="254" t="s">
        <v>198</v>
      </c>
    </row>
    <row r="36" spans="1:12" s="2" customFormat="1" ht="52.8">
      <c r="A36" s="81"/>
      <c r="B36" s="159">
        <f t="shared" si="1"/>
        <v>140</v>
      </c>
      <c r="C36" s="143" t="s">
        <v>199</v>
      </c>
      <c r="D36" s="143"/>
      <c r="E36" s="143"/>
      <c r="F36" s="158"/>
      <c r="G36" s="148"/>
      <c r="H36" s="148"/>
      <c r="I36" s="153" t="s">
        <v>189</v>
      </c>
    </row>
    <row r="37" spans="1:12" s="2" customFormat="1" ht="52.8">
      <c r="A37" s="81"/>
      <c r="B37" s="159">
        <f t="shared" si="1"/>
        <v>141</v>
      </c>
      <c r="C37" s="143" t="s">
        <v>200</v>
      </c>
      <c r="D37" s="143"/>
      <c r="E37" s="143"/>
      <c r="F37" s="158"/>
      <c r="G37" s="148"/>
      <c r="H37" s="148"/>
      <c r="I37" s="153" t="s">
        <v>103</v>
      </c>
    </row>
    <row r="38" spans="1:12" ht="40.200000000000003" thickBot="1">
      <c r="B38" s="203">
        <f t="shared" si="1"/>
        <v>142</v>
      </c>
      <c r="C38" s="196" t="s">
        <v>201</v>
      </c>
      <c r="D38" s="220"/>
      <c r="E38" s="220"/>
      <c r="F38" s="221"/>
      <c r="G38" s="240"/>
      <c r="H38" s="277"/>
      <c r="I38" s="204" t="s">
        <v>202</v>
      </c>
    </row>
    <row r="39" spans="1:12" ht="40.049999999999997" customHeight="1" thickBot="1">
      <c r="B39" s="418" t="s">
        <v>138</v>
      </c>
      <c r="C39" s="419"/>
      <c r="D39" s="462"/>
      <c r="E39" s="463"/>
      <c r="F39" s="463"/>
      <c r="G39" s="463"/>
      <c r="H39" s="463"/>
      <c r="I39" s="464"/>
    </row>
    <row r="40" spans="1:12" ht="16.350000000000001" customHeight="1" thickBot="1">
      <c r="B40" s="265" t="s">
        <v>312</v>
      </c>
      <c r="C40" s="266"/>
      <c r="D40" s="267"/>
      <c r="E40" s="266"/>
      <c r="F40" s="266"/>
      <c r="G40" s="268"/>
      <c r="H40" s="268"/>
      <c r="I40" s="269"/>
    </row>
    <row r="41" spans="1:12" s="2" customFormat="1" ht="26.4">
      <c r="A41" s="81"/>
      <c r="B41" s="159">
        <f>B38+1</f>
        <v>143</v>
      </c>
      <c r="C41" s="143" t="s">
        <v>203</v>
      </c>
      <c r="D41" s="151"/>
      <c r="E41" s="151"/>
      <c r="F41" s="140"/>
      <c r="G41" s="149"/>
      <c r="H41" s="149"/>
      <c r="I41" s="257" t="s">
        <v>115</v>
      </c>
    </row>
    <row r="42" spans="1:12" ht="64.2">
      <c r="B42" s="159">
        <f>B41+1</f>
        <v>144</v>
      </c>
      <c r="C42" s="143" t="s">
        <v>204</v>
      </c>
      <c r="D42" s="151"/>
      <c r="E42" s="151"/>
      <c r="F42" s="158"/>
      <c r="G42" s="148"/>
      <c r="H42" s="156"/>
      <c r="I42" s="257" t="s">
        <v>205</v>
      </c>
    </row>
    <row r="43" spans="1:12" ht="51">
      <c r="B43" s="159">
        <f>B42+1</f>
        <v>145</v>
      </c>
      <c r="C43" s="143" t="s">
        <v>206</v>
      </c>
      <c r="D43" s="151"/>
      <c r="E43" s="151"/>
      <c r="F43" s="158"/>
      <c r="G43" s="148"/>
      <c r="H43" s="156"/>
      <c r="I43" s="257" t="s">
        <v>115</v>
      </c>
    </row>
    <row r="44" spans="1:12" ht="51">
      <c r="B44" s="159">
        <f>B43+1</f>
        <v>146</v>
      </c>
      <c r="C44" s="143" t="s">
        <v>207</v>
      </c>
      <c r="D44" s="151"/>
      <c r="E44" s="151"/>
      <c r="F44" s="158"/>
      <c r="G44" s="148"/>
      <c r="H44" s="156"/>
      <c r="I44" s="257" t="s">
        <v>115</v>
      </c>
    </row>
    <row r="45" spans="1:12" s="2" customFormat="1" ht="66">
      <c r="A45" s="81"/>
      <c r="B45" s="159">
        <f>B44+1</f>
        <v>147</v>
      </c>
      <c r="C45" s="143" t="s">
        <v>79</v>
      </c>
      <c r="D45" s="151"/>
      <c r="E45" s="151"/>
      <c r="F45" s="158"/>
      <c r="G45" s="148"/>
      <c r="H45" s="156"/>
      <c r="I45" s="257" t="s">
        <v>208</v>
      </c>
    </row>
    <row r="46" spans="1:12" s="2" customFormat="1" ht="39.6">
      <c r="A46" s="81"/>
      <c r="B46" s="159">
        <f>B45+1</f>
        <v>148</v>
      </c>
      <c r="C46" s="143" t="s">
        <v>209</v>
      </c>
      <c r="D46" s="151"/>
      <c r="E46" s="151"/>
      <c r="F46" s="158"/>
      <c r="G46" s="148"/>
      <c r="H46" s="148"/>
      <c r="I46" s="257" t="s">
        <v>210</v>
      </c>
    </row>
    <row r="47" spans="1:12" s="2" customFormat="1" ht="26.4">
      <c r="A47" s="81"/>
      <c r="B47" s="159">
        <f t="shared" ref="B47:B59" si="2">B46+1</f>
        <v>149</v>
      </c>
      <c r="C47" s="143" t="s">
        <v>211</v>
      </c>
      <c r="D47" s="151"/>
      <c r="E47" s="151"/>
      <c r="F47" s="158"/>
      <c r="G47" s="148"/>
      <c r="H47" s="148"/>
      <c r="I47" s="257" t="s">
        <v>212</v>
      </c>
    </row>
    <row r="48" spans="1:12" ht="79.2">
      <c r="B48" s="159">
        <f t="shared" si="2"/>
        <v>150</v>
      </c>
      <c r="C48" s="143" t="s">
        <v>213</v>
      </c>
      <c r="D48" s="151"/>
      <c r="E48" s="151"/>
      <c r="F48" s="158"/>
      <c r="G48" s="148"/>
      <c r="H48" s="156"/>
      <c r="I48" s="257" t="s">
        <v>214</v>
      </c>
    </row>
    <row r="49" spans="1:9" s="94" customFormat="1" ht="26.4">
      <c r="A49" s="93"/>
      <c r="B49" s="159">
        <f t="shared" si="2"/>
        <v>151</v>
      </c>
      <c r="C49" s="151" t="s">
        <v>215</v>
      </c>
      <c r="D49" s="258"/>
      <c r="E49" s="258"/>
      <c r="F49" s="152"/>
      <c r="G49" s="148"/>
      <c r="H49" s="148"/>
      <c r="I49" s="257" t="s">
        <v>216</v>
      </c>
    </row>
    <row r="50" spans="1:9" s="2" customFormat="1" ht="64.2">
      <c r="A50" s="81"/>
      <c r="B50" s="159">
        <f t="shared" si="2"/>
        <v>152</v>
      </c>
      <c r="C50" s="143" t="s">
        <v>217</v>
      </c>
      <c r="D50" s="151"/>
      <c r="E50" s="151"/>
      <c r="F50" s="140"/>
      <c r="G50" s="149"/>
      <c r="H50" s="149"/>
      <c r="I50" s="257" t="s">
        <v>218</v>
      </c>
    </row>
    <row r="51" spans="1:9" s="2" customFormat="1" ht="39.6">
      <c r="A51" s="81"/>
      <c r="B51" s="159">
        <f t="shared" si="2"/>
        <v>153</v>
      </c>
      <c r="C51" s="143" t="s">
        <v>219</v>
      </c>
      <c r="D51" s="151"/>
      <c r="E51" s="151"/>
      <c r="F51" s="140"/>
      <c r="G51" s="149"/>
      <c r="H51" s="149"/>
      <c r="I51" s="257" t="s">
        <v>220</v>
      </c>
    </row>
    <row r="52" spans="1:9" ht="39.6">
      <c r="B52" s="159">
        <f t="shared" si="2"/>
        <v>154</v>
      </c>
      <c r="C52" s="143" t="s">
        <v>221</v>
      </c>
      <c r="D52" s="151"/>
      <c r="E52" s="151"/>
      <c r="F52" s="158"/>
      <c r="G52" s="148"/>
      <c r="H52" s="156"/>
      <c r="I52" s="142"/>
    </row>
    <row r="53" spans="1:9" s="2" customFormat="1" ht="26.4">
      <c r="A53" s="81"/>
      <c r="B53" s="159">
        <f t="shared" si="2"/>
        <v>155</v>
      </c>
      <c r="C53" s="143" t="s">
        <v>222</v>
      </c>
      <c r="D53" s="151"/>
      <c r="E53" s="151"/>
      <c r="F53" s="158"/>
      <c r="G53" s="148"/>
      <c r="H53" s="148"/>
      <c r="I53" s="142"/>
    </row>
    <row r="54" spans="1:9" ht="66">
      <c r="B54" s="159">
        <f t="shared" si="2"/>
        <v>156</v>
      </c>
      <c r="C54" s="143" t="s">
        <v>223</v>
      </c>
      <c r="D54" s="151"/>
      <c r="E54" s="151"/>
      <c r="F54" s="158"/>
      <c r="G54" s="148"/>
      <c r="H54" s="156"/>
      <c r="I54" s="142" t="s">
        <v>224</v>
      </c>
    </row>
    <row r="55" spans="1:9" s="2" customFormat="1" ht="26.4">
      <c r="A55" s="81"/>
      <c r="B55" s="159">
        <f t="shared" si="2"/>
        <v>157</v>
      </c>
      <c r="C55" s="143" t="s">
        <v>225</v>
      </c>
      <c r="D55" s="151"/>
      <c r="E55" s="151"/>
      <c r="F55" s="140"/>
      <c r="G55" s="149"/>
      <c r="H55" s="149"/>
      <c r="I55" s="142" t="s">
        <v>189</v>
      </c>
    </row>
    <row r="56" spans="1:9" s="2" customFormat="1" ht="52.8">
      <c r="A56" s="81"/>
      <c r="B56" s="159">
        <f t="shared" si="2"/>
        <v>158</v>
      </c>
      <c r="C56" s="143" t="s">
        <v>226</v>
      </c>
      <c r="D56" s="151"/>
      <c r="E56" s="151"/>
      <c r="F56" s="140"/>
      <c r="G56" s="149"/>
      <c r="H56" s="149"/>
      <c r="I56" s="142"/>
    </row>
    <row r="57" spans="1:9" s="2" customFormat="1" ht="52.8">
      <c r="A57" s="81"/>
      <c r="B57" s="159">
        <f>B56+1</f>
        <v>159</v>
      </c>
      <c r="C57" s="143" t="s">
        <v>227</v>
      </c>
      <c r="D57" s="151"/>
      <c r="E57" s="151"/>
      <c r="F57" s="140"/>
      <c r="G57" s="149"/>
      <c r="H57" s="149"/>
      <c r="I57" s="142"/>
    </row>
    <row r="58" spans="1:9" s="2" customFormat="1" ht="52.8">
      <c r="A58" s="81"/>
      <c r="B58" s="159">
        <f>B57+1</f>
        <v>160</v>
      </c>
      <c r="C58" s="143" t="s">
        <v>228</v>
      </c>
      <c r="D58" s="151"/>
      <c r="E58" s="151"/>
      <c r="F58" s="140"/>
      <c r="G58" s="149"/>
      <c r="H58" s="149"/>
      <c r="I58" s="142"/>
    </row>
    <row r="59" spans="1:9" s="94" customFormat="1" ht="33.450000000000003" customHeight="1" thickBot="1">
      <c r="A59" s="93"/>
      <c r="B59" s="259">
        <f t="shared" si="2"/>
        <v>161</v>
      </c>
      <c r="C59" s="260" t="s">
        <v>229</v>
      </c>
      <c r="D59" s="261"/>
      <c r="E59" s="261"/>
      <c r="F59" s="262"/>
      <c r="G59" s="263"/>
      <c r="H59" s="263"/>
      <c r="I59" s="161"/>
    </row>
    <row r="60" spans="1:9" ht="43.35" customHeight="1" thickBot="1">
      <c r="B60" s="418" t="s">
        <v>138</v>
      </c>
      <c r="C60" s="419"/>
      <c r="D60" s="462"/>
      <c r="E60" s="463"/>
      <c r="F60" s="463"/>
      <c r="G60" s="463"/>
      <c r="H60" s="463"/>
      <c r="I60" s="464"/>
    </row>
  </sheetData>
  <autoFilter ref="D5:F5" xr:uid="{00000000-0009-0000-0000-000004000000}"/>
  <mergeCells count="14">
    <mergeCell ref="B1:I1"/>
    <mergeCell ref="B2:I2"/>
    <mergeCell ref="B60:C60"/>
    <mergeCell ref="B23:C23"/>
    <mergeCell ref="B24:I24"/>
    <mergeCell ref="B39:C39"/>
    <mergeCell ref="B4:C5"/>
    <mergeCell ref="D4:F4"/>
    <mergeCell ref="G4:G5"/>
    <mergeCell ref="H4:H5"/>
    <mergeCell ref="I4:I5"/>
    <mergeCell ref="D60:I60"/>
    <mergeCell ref="D39:I39"/>
    <mergeCell ref="D23:I23"/>
  </mergeCells>
  <dataValidations count="1">
    <dataValidation type="list" allowBlank="1" showInputMessage="1" showErrorMessage="1" error="Si prega di inserire esclusivamente &quot;N.a.&quot; in caso di elementi non applicabili" sqref="F18 F14:F15" xr:uid="{00000000-0002-0000-04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2" fitToHeight="0" orientation="landscape" r:id="rId1"/>
  <headerFooter>
    <oddFooter>&amp;R&amp;P</oddFooter>
  </headerFooter>
  <rowBreaks count="1" manualBreakCount="1">
    <brk id="57" min="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N81"/>
  <sheetViews>
    <sheetView showGridLines="0" zoomScale="80" zoomScaleNormal="80" zoomScaleSheetLayoutView="98" zoomScalePageLayoutView="48" workbookViewId="0">
      <selection activeCell="A2" sqref="A2:J5"/>
    </sheetView>
  </sheetViews>
  <sheetFormatPr defaultColWidth="9.21875" defaultRowHeight="13.2"/>
  <cols>
    <col min="1" max="1" width="28" style="11" customWidth="1"/>
    <col min="2" max="2" width="15.5546875" style="8" customWidth="1"/>
    <col min="3" max="3" width="12.21875" style="8" customWidth="1"/>
    <col min="4" max="4" width="15.5546875" style="8" customWidth="1"/>
    <col min="5" max="5" width="12" style="8" customWidth="1"/>
    <col min="6" max="6" width="15.5546875" style="8" customWidth="1"/>
    <col min="7" max="7" width="12" style="8" customWidth="1"/>
    <col min="8" max="8" width="12.21875" style="8" customWidth="1"/>
    <col min="9" max="9" width="15.5546875" style="8" customWidth="1"/>
    <col min="10" max="10" width="13" style="8" customWidth="1"/>
    <col min="11" max="11" width="11.5546875" style="8" customWidth="1"/>
    <col min="12" max="16384" width="9.21875" style="9"/>
  </cols>
  <sheetData>
    <row r="2" spans="1:14">
      <c r="A2" s="512" t="s">
        <v>383</v>
      </c>
      <c r="B2" s="512"/>
      <c r="C2" s="512"/>
      <c r="D2" s="512"/>
      <c r="E2" s="512"/>
      <c r="F2" s="512"/>
      <c r="G2" s="512"/>
      <c r="H2" s="512"/>
      <c r="I2" s="512"/>
      <c r="J2" s="512"/>
    </row>
    <row r="3" spans="1:14">
      <c r="A3" s="512" t="s">
        <v>384</v>
      </c>
      <c r="B3" s="512"/>
      <c r="C3" s="512"/>
      <c r="D3" s="512"/>
      <c r="E3" s="512"/>
      <c r="F3" s="512"/>
      <c r="G3" s="512"/>
      <c r="H3" s="512"/>
      <c r="I3" s="512"/>
      <c r="J3" s="512"/>
    </row>
    <row r="4" spans="1:14">
      <c r="A4" s="513"/>
      <c r="B4" s="513"/>
      <c r="C4" s="513"/>
      <c r="D4" s="513"/>
      <c r="E4" s="513"/>
      <c r="F4" s="513"/>
      <c r="G4" s="513"/>
      <c r="H4" s="513"/>
      <c r="I4" s="513"/>
      <c r="J4" s="513"/>
    </row>
    <row r="5" spans="1:14" ht="13.8">
      <c r="A5" s="514" t="s">
        <v>385</v>
      </c>
      <c r="B5" s="514"/>
      <c r="C5" s="514"/>
      <c r="D5" s="514"/>
      <c r="E5" s="514"/>
      <c r="F5" s="514"/>
      <c r="G5" s="514"/>
      <c r="H5" s="514"/>
      <c r="I5" s="514"/>
      <c r="J5" s="514"/>
    </row>
    <row r="6" spans="1:14" ht="15">
      <c r="A6" s="357"/>
      <c r="B6" s="357"/>
      <c r="C6" s="357"/>
      <c r="D6" s="357"/>
      <c r="E6" s="357"/>
      <c r="F6" s="357"/>
      <c r="G6" s="357"/>
      <c r="H6" s="357"/>
      <c r="I6" s="357"/>
      <c r="J6" s="357"/>
    </row>
    <row r="7" spans="1:14" s="10" customFormat="1" ht="51.75" customHeight="1">
      <c r="B7" s="420" t="s">
        <v>324</v>
      </c>
      <c r="C7" s="420"/>
      <c r="D7" s="420"/>
      <c r="E7" s="420"/>
      <c r="F7" s="420"/>
      <c r="G7" s="420"/>
      <c r="H7" s="420"/>
      <c r="I7" s="420"/>
    </row>
    <row r="8" spans="1:14" ht="15">
      <c r="A8" s="357"/>
      <c r="B8" s="357"/>
      <c r="C8" s="357"/>
      <c r="D8" s="357"/>
      <c r="E8" s="357"/>
      <c r="F8" s="357"/>
      <c r="G8" s="357"/>
      <c r="H8" s="357"/>
      <c r="I8" s="357"/>
      <c r="J8" s="357"/>
    </row>
    <row r="9" spans="1:14">
      <c r="A9" s="356" t="s">
        <v>26</v>
      </c>
      <c r="B9" s="356"/>
      <c r="C9" s="356"/>
      <c r="D9" s="356"/>
      <c r="E9" s="356"/>
      <c r="F9" s="356"/>
      <c r="G9" s="356"/>
      <c r="H9" s="356"/>
      <c r="I9" s="356"/>
      <c r="J9" s="356"/>
    </row>
    <row r="10" spans="1:14" ht="18" thickBot="1">
      <c r="A10" s="360"/>
      <c r="B10" s="360"/>
      <c r="C10" s="360"/>
      <c r="D10" s="360"/>
      <c r="E10" s="360"/>
      <c r="F10" s="360"/>
      <c r="G10" s="360"/>
      <c r="H10" s="360"/>
      <c r="I10" s="360"/>
      <c r="J10" s="360"/>
    </row>
    <row r="11" spans="1:14" s="12" customFormat="1" ht="17.55" customHeight="1" thickBot="1">
      <c r="A11" s="364" t="s">
        <v>27</v>
      </c>
      <c r="B11" s="365"/>
      <c r="C11" s="365"/>
      <c r="D11" s="365"/>
      <c r="E11" s="365"/>
      <c r="F11" s="365"/>
      <c r="G11" s="365"/>
      <c r="H11" s="365"/>
      <c r="I11" s="365"/>
      <c r="J11" s="366"/>
      <c r="K11" s="11"/>
    </row>
    <row r="12" spans="1:14" s="8" customFormat="1" ht="26.25" customHeight="1">
      <c r="A12" s="13" t="s">
        <v>10</v>
      </c>
      <c r="B12" s="468">
        <f>Anagrafica!B13</f>
        <v>0</v>
      </c>
      <c r="C12" s="469"/>
      <c r="D12" s="469"/>
      <c r="E12" s="469"/>
      <c r="F12" s="469"/>
      <c r="G12" s="469"/>
      <c r="H12" s="469"/>
      <c r="I12" s="469"/>
      <c r="J12" s="470"/>
      <c r="L12" s="9"/>
      <c r="M12" s="9"/>
      <c r="N12" s="9"/>
    </row>
    <row r="13" spans="1:14" s="8" customFormat="1">
      <c r="A13" s="13" t="s">
        <v>28</v>
      </c>
      <c r="B13" s="465">
        <f>Anagrafica!B14</f>
        <v>0</v>
      </c>
      <c r="C13" s="466"/>
      <c r="D13" s="466"/>
      <c r="E13" s="466"/>
      <c r="F13" s="466"/>
      <c r="G13" s="466"/>
      <c r="H13" s="466"/>
      <c r="I13" s="466"/>
      <c r="J13" s="467"/>
      <c r="L13" s="9"/>
      <c r="M13" s="9"/>
      <c r="N13" s="9"/>
    </row>
    <row r="14" spans="1:14" s="8" customFormat="1">
      <c r="A14" s="13" t="s">
        <v>29</v>
      </c>
      <c r="B14" s="465">
        <f>Anagrafica!B15</f>
        <v>0</v>
      </c>
      <c r="C14" s="466"/>
      <c r="D14" s="466"/>
      <c r="E14" s="466"/>
      <c r="F14" s="466"/>
      <c r="G14" s="466"/>
      <c r="H14" s="466"/>
      <c r="I14" s="466"/>
      <c r="J14" s="467"/>
      <c r="L14" s="9"/>
      <c r="M14" s="9"/>
      <c r="N14" s="9"/>
    </row>
    <row r="15" spans="1:14" s="8" customFormat="1" ht="14.25" customHeight="1">
      <c r="A15" s="13" t="s">
        <v>0</v>
      </c>
      <c r="B15" s="465">
        <f>Anagrafica!B16</f>
        <v>0</v>
      </c>
      <c r="C15" s="466"/>
      <c r="D15" s="466"/>
      <c r="E15" s="466"/>
      <c r="F15" s="466"/>
      <c r="G15" s="466"/>
      <c r="H15" s="466"/>
      <c r="I15" s="466"/>
      <c r="J15" s="467"/>
      <c r="L15" s="9"/>
      <c r="M15" s="9"/>
      <c r="N15" s="9"/>
    </row>
    <row r="16" spans="1:14" s="8" customFormat="1">
      <c r="A16" s="13" t="s">
        <v>30</v>
      </c>
      <c r="B16" s="465">
        <f>Anagrafica!B17</f>
        <v>0</v>
      </c>
      <c r="C16" s="466"/>
      <c r="D16" s="466"/>
      <c r="E16" s="466"/>
      <c r="F16" s="466"/>
      <c r="G16" s="466"/>
      <c r="H16" s="466"/>
      <c r="I16" s="466"/>
      <c r="J16" s="467"/>
      <c r="L16" s="9"/>
      <c r="M16" s="9"/>
      <c r="N16" s="9"/>
    </row>
    <row r="17" spans="1:14" s="8" customFormat="1">
      <c r="A17" s="13" t="s">
        <v>31</v>
      </c>
      <c r="B17" s="465">
        <f>Anagrafica!B18</f>
        <v>0</v>
      </c>
      <c r="C17" s="466"/>
      <c r="D17" s="466"/>
      <c r="E17" s="466"/>
      <c r="F17" s="466"/>
      <c r="G17" s="466"/>
      <c r="H17" s="466"/>
      <c r="I17" s="466"/>
      <c r="J17" s="467"/>
      <c r="L17" s="9"/>
      <c r="M17" s="9"/>
      <c r="N17" s="9"/>
    </row>
    <row r="18" spans="1:14">
      <c r="A18" s="13" t="s">
        <v>17</v>
      </c>
      <c r="B18" s="465">
        <f>Anagrafica!B19</f>
        <v>0</v>
      </c>
      <c r="C18" s="466"/>
      <c r="D18" s="466"/>
      <c r="E18" s="466"/>
      <c r="F18" s="466"/>
      <c r="G18" s="466"/>
      <c r="H18" s="466"/>
      <c r="I18" s="466"/>
      <c r="J18" s="467"/>
    </row>
    <row r="19" spans="1:14" ht="31.5" customHeight="1">
      <c r="A19" s="13" t="s">
        <v>1</v>
      </c>
      <c r="B19" s="465">
        <f>Anagrafica!B20</f>
        <v>0</v>
      </c>
      <c r="C19" s="466"/>
      <c r="D19" s="466"/>
      <c r="E19" s="466"/>
      <c r="F19" s="466"/>
      <c r="G19" s="466"/>
      <c r="H19" s="466"/>
      <c r="I19" s="466"/>
      <c r="J19" s="467"/>
    </row>
    <row r="20" spans="1:14" ht="23.25" customHeight="1">
      <c r="A20" s="13" t="s">
        <v>3</v>
      </c>
      <c r="B20" s="14" t="s">
        <v>4</v>
      </c>
      <c r="C20" s="465">
        <f>Anagrafica!C21</f>
        <v>0</v>
      </c>
      <c r="D20" s="466"/>
      <c r="E20" s="466"/>
      <c r="F20" s="476"/>
      <c r="G20" s="14" t="s">
        <v>5</v>
      </c>
      <c r="H20" s="477">
        <f>Anagrafica!H21</f>
        <v>0</v>
      </c>
      <c r="I20" s="477"/>
      <c r="J20" s="478"/>
    </row>
    <row r="21" spans="1:14" s="8" customFormat="1">
      <c r="A21" s="13" t="s">
        <v>32</v>
      </c>
      <c r="B21" s="384"/>
      <c r="C21" s="384"/>
      <c r="D21" s="384"/>
      <c r="E21" s="384"/>
      <c r="F21" s="384"/>
      <c r="G21" s="384"/>
      <c r="H21" s="384"/>
      <c r="I21" s="384"/>
      <c r="J21" s="385"/>
      <c r="L21" s="9"/>
      <c r="M21" s="9"/>
      <c r="N21" s="9"/>
    </row>
    <row r="22" spans="1:14" s="8" customFormat="1" ht="13.8" thickBot="1">
      <c r="A22" s="15"/>
      <c r="B22" s="16"/>
      <c r="C22" s="16"/>
      <c r="D22" s="16"/>
      <c r="E22" s="16"/>
      <c r="F22" s="16"/>
      <c r="G22" s="16"/>
      <c r="H22" s="16"/>
      <c r="I22" s="16"/>
      <c r="J22" s="17"/>
      <c r="L22" s="9"/>
      <c r="M22" s="9"/>
      <c r="N22" s="9"/>
    </row>
    <row r="23" spans="1:14" s="12" customFormat="1" ht="17.55" customHeight="1" thickBot="1">
      <c r="A23" s="361" t="s">
        <v>33</v>
      </c>
      <c r="B23" s="362"/>
      <c r="C23" s="362"/>
      <c r="D23" s="362"/>
      <c r="E23" s="362"/>
      <c r="F23" s="362"/>
      <c r="G23" s="362"/>
      <c r="H23" s="362"/>
      <c r="I23" s="362"/>
      <c r="J23" s="363"/>
      <c r="K23" s="11"/>
    </row>
    <row r="24" spans="1:14" ht="24.6" customHeight="1">
      <c r="A24" s="479" t="s">
        <v>34</v>
      </c>
      <c r="B24" s="480"/>
      <c r="C24" s="483" t="s">
        <v>35</v>
      </c>
      <c r="D24" s="484"/>
      <c r="E24" s="484"/>
      <c r="F24" s="485"/>
      <c r="G24" s="18" t="s">
        <v>36</v>
      </c>
      <c r="H24" s="19"/>
      <c r="I24" s="18" t="s">
        <v>37</v>
      </c>
      <c r="J24" s="20"/>
    </row>
    <row r="25" spans="1:14" ht="27.6" customHeight="1">
      <c r="A25" s="481"/>
      <c r="B25" s="482"/>
      <c r="C25" s="473" t="s">
        <v>38</v>
      </c>
      <c r="D25" s="474"/>
      <c r="E25" s="474"/>
      <c r="F25" s="475"/>
      <c r="G25" s="21" t="s">
        <v>36</v>
      </c>
      <c r="H25" s="22"/>
      <c r="I25" s="21" t="s">
        <v>37</v>
      </c>
      <c r="J25" s="23"/>
    </row>
    <row r="26" spans="1:14" ht="30.6" customHeight="1">
      <c r="A26" s="481"/>
      <c r="B26" s="482"/>
      <c r="C26" s="473" t="s">
        <v>39</v>
      </c>
      <c r="D26" s="474"/>
      <c r="E26" s="474"/>
      <c r="F26" s="475"/>
      <c r="G26" s="21" t="s">
        <v>36</v>
      </c>
      <c r="H26" s="22"/>
      <c r="I26" s="21" t="s">
        <v>37</v>
      </c>
      <c r="J26" s="23"/>
    </row>
    <row r="27" spans="1:14" ht="53.55" customHeight="1">
      <c r="A27" s="481"/>
      <c r="B27" s="482"/>
      <c r="C27" s="473" t="s">
        <v>40</v>
      </c>
      <c r="D27" s="474"/>
      <c r="E27" s="474"/>
      <c r="F27" s="475"/>
      <c r="G27" s="21" t="s">
        <v>36</v>
      </c>
      <c r="H27" s="22"/>
      <c r="I27" s="21" t="s">
        <v>37</v>
      </c>
      <c r="J27" s="23"/>
    </row>
    <row r="28" spans="1:14" ht="52.35" customHeight="1">
      <c r="A28" s="471"/>
      <c r="B28" s="472"/>
      <c r="C28" s="473" t="s">
        <v>41</v>
      </c>
      <c r="D28" s="474"/>
      <c r="E28" s="474"/>
      <c r="F28" s="475"/>
      <c r="G28" s="21" t="s">
        <v>36</v>
      </c>
      <c r="H28" s="22"/>
      <c r="I28" s="21" t="s">
        <v>37</v>
      </c>
      <c r="J28" s="23"/>
    </row>
    <row r="29" spans="1:14" ht="24" customHeight="1">
      <c r="A29" s="471"/>
      <c r="B29" s="472"/>
      <c r="C29" s="473" t="s">
        <v>42</v>
      </c>
      <c r="D29" s="474"/>
      <c r="E29" s="474"/>
      <c r="F29" s="475"/>
      <c r="G29" s="21" t="s">
        <v>36</v>
      </c>
      <c r="H29" s="22"/>
      <c r="I29" s="21" t="s">
        <v>37</v>
      </c>
      <c r="J29" s="23"/>
    </row>
    <row r="30" spans="1:14" ht="109.35" customHeight="1">
      <c r="A30" s="471"/>
      <c r="B30" s="472"/>
      <c r="C30" s="473" t="s">
        <v>43</v>
      </c>
      <c r="D30" s="474"/>
      <c r="E30" s="474"/>
      <c r="F30" s="475"/>
      <c r="G30" s="21" t="s">
        <v>36</v>
      </c>
      <c r="H30" s="22"/>
      <c r="I30" s="21" t="s">
        <v>37</v>
      </c>
      <c r="J30" s="23"/>
    </row>
    <row r="31" spans="1:14" ht="41.55" customHeight="1">
      <c r="A31" s="24"/>
      <c r="B31" s="25"/>
      <c r="C31" s="473" t="s">
        <v>44</v>
      </c>
      <c r="D31" s="474"/>
      <c r="E31" s="474"/>
      <c r="F31" s="475"/>
      <c r="G31" s="21" t="s">
        <v>36</v>
      </c>
      <c r="H31" s="22"/>
      <c r="I31" s="21" t="s">
        <v>37</v>
      </c>
      <c r="J31" s="23"/>
    </row>
    <row r="32" spans="1:14" ht="27.6" customHeight="1">
      <c r="A32" s="471"/>
      <c r="B32" s="472"/>
      <c r="C32" s="473" t="s">
        <v>45</v>
      </c>
      <c r="D32" s="474"/>
      <c r="E32" s="474"/>
      <c r="F32" s="475"/>
      <c r="G32" s="21" t="s">
        <v>36</v>
      </c>
      <c r="H32" s="22"/>
      <c r="I32" s="21" t="s">
        <v>37</v>
      </c>
      <c r="J32" s="23"/>
    </row>
    <row r="33" spans="1:14" ht="27.6" customHeight="1">
      <c r="A33" s="26"/>
      <c r="B33" s="27"/>
      <c r="C33" s="473" t="s">
        <v>46</v>
      </c>
      <c r="D33" s="474"/>
      <c r="E33" s="474"/>
      <c r="F33" s="475"/>
      <c r="G33" s="21" t="s">
        <v>36</v>
      </c>
      <c r="H33" s="22"/>
      <c r="I33" s="21" t="s">
        <v>37</v>
      </c>
      <c r="J33" s="23"/>
    </row>
    <row r="34" spans="1:14" ht="29.1" customHeight="1">
      <c r="A34" s="28"/>
      <c r="B34" s="29"/>
      <c r="C34" s="473" t="s">
        <v>47</v>
      </c>
      <c r="D34" s="474"/>
      <c r="E34" s="474"/>
      <c r="F34" s="475"/>
      <c r="G34" s="21" t="s">
        <v>36</v>
      </c>
      <c r="H34" s="22"/>
      <c r="I34" s="21" t="s">
        <v>37</v>
      </c>
      <c r="J34" s="23"/>
    </row>
    <row r="35" spans="1:14" s="8" customFormat="1">
      <c r="A35" s="15"/>
      <c r="B35" s="16"/>
      <c r="C35" s="16"/>
      <c r="D35" s="16"/>
      <c r="E35" s="16"/>
      <c r="F35" s="16"/>
      <c r="G35" s="16"/>
      <c r="H35" s="16"/>
      <c r="I35" s="16"/>
      <c r="J35" s="17"/>
      <c r="L35" s="9"/>
      <c r="M35" s="9"/>
      <c r="N35" s="9"/>
    </row>
    <row r="36" spans="1:14" s="10" customFormat="1" ht="16.350000000000001" customHeight="1" thickBot="1">
      <c r="A36" s="15"/>
      <c r="B36" s="494" t="s">
        <v>48</v>
      </c>
      <c r="C36" s="495"/>
      <c r="D36" s="495"/>
      <c r="E36" s="495"/>
      <c r="F36" s="495"/>
      <c r="G36" s="495"/>
      <c r="H36" s="495"/>
      <c r="I36" s="496"/>
      <c r="J36" s="30"/>
    </row>
    <row r="37" spans="1:14" s="34" customFormat="1" ht="26.1" customHeight="1">
      <c r="A37" s="31"/>
      <c r="B37" s="32">
        <v>1</v>
      </c>
      <c r="C37" s="486"/>
      <c r="D37" s="487"/>
      <c r="E37" s="488"/>
      <c r="F37" s="32">
        <f>B60+1</f>
        <v>25</v>
      </c>
      <c r="G37" s="486"/>
      <c r="H37" s="487"/>
      <c r="I37" s="489"/>
      <c r="J37" s="33"/>
    </row>
    <row r="38" spans="1:14" s="10" customFormat="1" ht="26.1" customHeight="1">
      <c r="A38" s="35"/>
      <c r="B38" s="36">
        <f t="shared" ref="B38:B60" si="0">B37+1</f>
        <v>2</v>
      </c>
      <c r="C38" s="490"/>
      <c r="D38" s="491"/>
      <c r="E38" s="492"/>
      <c r="F38" s="36">
        <f t="shared" ref="F38:F60" si="1">F37+1</f>
        <v>26</v>
      </c>
      <c r="G38" s="490"/>
      <c r="H38" s="491"/>
      <c r="I38" s="493"/>
      <c r="J38" s="30"/>
    </row>
    <row r="39" spans="1:14" s="34" customFormat="1" ht="26.1" customHeight="1">
      <c r="A39" s="31"/>
      <c r="B39" s="36">
        <f t="shared" si="0"/>
        <v>3</v>
      </c>
      <c r="C39" s="490"/>
      <c r="D39" s="491"/>
      <c r="E39" s="492"/>
      <c r="F39" s="36">
        <f t="shared" si="1"/>
        <v>27</v>
      </c>
      <c r="G39" s="490"/>
      <c r="H39" s="491"/>
      <c r="I39" s="493"/>
      <c r="J39" s="33"/>
    </row>
    <row r="40" spans="1:14" s="34" customFormat="1" ht="26.1" customHeight="1">
      <c r="A40" s="31"/>
      <c r="B40" s="36">
        <f t="shared" si="0"/>
        <v>4</v>
      </c>
      <c r="C40" s="490"/>
      <c r="D40" s="491"/>
      <c r="E40" s="492"/>
      <c r="F40" s="36">
        <f t="shared" si="1"/>
        <v>28</v>
      </c>
      <c r="G40" s="490"/>
      <c r="H40" s="491"/>
      <c r="I40" s="493"/>
      <c r="J40" s="33"/>
    </row>
    <row r="41" spans="1:14" s="34" customFormat="1" ht="26.1" customHeight="1">
      <c r="A41" s="31"/>
      <c r="B41" s="36">
        <f t="shared" si="0"/>
        <v>5</v>
      </c>
      <c r="C41" s="490"/>
      <c r="D41" s="491"/>
      <c r="E41" s="492"/>
      <c r="F41" s="36">
        <f t="shared" si="1"/>
        <v>29</v>
      </c>
      <c r="G41" s="490"/>
      <c r="H41" s="491"/>
      <c r="I41" s="493"/>
      <c r="J41" s="33"/>
    </row>
    <row r="42" spans="1:14" s="34" customFormat="1" ht="26.1" customHeight="1">
      <c r="A42" s="31"/>
      <c r="B42" s="36">
        <f t="shared" si="0"/>
        <v>6</v>
      </c>
      <c r="C42" s="490"/>
      <c r="D42" s="491"/>
      <c r="E42" s="492"/>
      <c r="F42" s="36">
        <f t="shared" si="1"/>
        <v>30</v>
      </c>
      <c r="G42" s="490"/>
      <c r="H42" s="491"/>
      <c r="I42" s="493"/>
      <c r="J42" s="33"/>
    </row>
    <row r="43" spans="1:14" s="34" customFormat="1" ht="26.1" customHeight="1">
      <c r="A43" s="31"/>
      <c r="B43" s="36">
        <f t="shared" si="0"/>
        <v>7</v>
      </c>
      <c r="C43" s="490"/>
      <c r="D43" s="491"/>
      <c r="E43" s="492"/>
      <c r="F43" s="36">
        <f t="shared" si="1"/>
        <v>31</v>
      </c>
      <c r="G43" s="490"/>
      <c r="H43" s="491"/>
      <c r="I43" s="493"/>
      <c r="J43" s="33"/>
    </row>
    <row r="44" spans="1:14" s="34" customFormat="1" ht="26.1" customHeight="1">
      <c r="A44" s="31"/>
      <c r="B44" s="36">
        <f t="shared" si="0"/>
        <v>8</v>
      </c>
      <c r="C44" s="490"/>
      <c r="D44" s="491"/>
      <c r="E44" s="492"/>
      <c r="F44" s="36">
        <f t="shared" si="1"/>
        <v>32</v>
      </c>
      <c r="G44" s="490"/>
      <c r="H44" s="491"/>
      <c r="I44" s="493"/>
      <c r="J44" s="33"/>
    </row>
    <row r="45" spans="1:14" s="34" customFormat="1" ht="26.1" customHeight="1">
      <c r="A45" s="31"/>
      <c r="B45" s="36">
        <f t="shared" si="0"/>
        <v>9</v>
      </c>
      <c r="C45" s="490"/>
      <c r="D45" s="491"/>
      <c r="E45" s="492"/>
      <c r="F45" s="36">
        <f t="shared" si="1"/>
        <v>33</v>
      </c>
      <c r="G45" s="490"/>
      <c r="H45" s="491"/>
      <c r="I45" s="493"/>
      <c r="J45" s="33"/>
    </row>
    <row r="46" spans="1:14" s="34" customFormat="1" ht="26.1" customHeight="1">
      <c r="A46" s="31"/>
      <c r="B46" s="36">
        <f t="shared" si="0"/>
        <v>10</v>
      </c>
      <c r="C46" s="490"/>
      <c r="D46" s="491"/>
      <c r="E46" s="492"/>
      <c r="F46" s="36">
        <f t="shared" si="1"/>
        <v>34</v>
      </c>
      <c r="G46" s="490"/>
      <c r="H46" s="491"/>
      <c r="I46" s="493"/>
      <c r="J46" s="33"/>
    </row>
    <row r="47" spans="1:14" s="34" customFormat="1" ht="26.1" customHeight="1">
      <c r="A47" s="31"/>
      <c r="B47" s="36">
        <f t="shared" si="0"/>
        <v>11</v>
      </c>
      <c r="C47" s="490"/>
      <c r="D47" s="491"/>
      <c r="E47" s="492"/>
      <c r="F47" s="36">
        <f t="shared" si="1"/>
        <v>35</v>
      </c>
      <c r="G47" s="490"/>
      <c r="H47" s="491"/>
      <c r="I47" s="493"/>
      <c r="J47" s="33"/>
    </row>
    <row r="48" spans="1:14" s="34" customFormat="1" ht="26.1" customHeight="1">
      <c r="A48" s="31"/>
      <c r="B48" s="36">
        <f t="shared" si="0"/>
        <v>12</v>
      </c>
      <c r="C48" s="490"/>
      <c r="D48" s="491"/>
      <c r="E48" s="492"/>
      <c r="F48" s="36">
        <f t="shared" si="1"/>
        <v>36</v>
      </c>
      <c r="G48" s="490"/>
      <c r="H48" s="491"/>
      <c r="I48" s="493"/>
      <c r="J48" s="33"/>
    </row>
    <row r="49" spans="1:14" s="34" customFormat="1" ht="26.1" customHeight="1">
      <c r="A49" s="31"/>
      <c r="B49" s="36">
        <f t="shared" si="0"/>
        <v>13</v>
      </c>
      <c r="C49" s="490"/>
      <c r="D49" s="491"/>
      <c r="E49" s="492"/>
      <c r="F49" s="36">
        <f t="shared" si="1"/>
        <v>37</v>
      </c>
      <c r="G49" s="490"/>
      <c r="H49" s="491"/>
      <c r="I49" s="493"/>
      <c r="J49" s="33"/>
    </row>
    <row r="50" spans="1:14" s="34" customFormat="1" ht="26.1" customHeight="1">
      <c r="A50" s="31"/>
      <c r="B50" s="36">
        <f t="shared" si="0"/>
        <v>14</v>
      </c>
      <c r="C50" s="490"/>
      <c r="D50" s="491"/>
      <c r="E50" s="492"/>
      <c r="F50" s="36">
        <f t="shared" si="1"/>
        <v>38</v>
      </c>
      <c r="G50" s="490"/>
      <c r="H50" s="491"/>
      <c r="I50" s="493"/>
      <c r="J50" s="33"/>
    </row>
    <row r="51" spans="1:14" s="34" customFormat="1" ht="26.1" customHeight="1">
      <c r="A51" s="31"/>
      <c r="B51" s="36">
        <f t="shared" si="0"/>
        <v>15</v>
      </c>
      <c r="C51" s="490"/>
      <c r="D51" s="491"/>
      <c r="E51" s="492"/>
      <c r="F51" s="36">
        <f t="shared" si="1"/>
        <v>39</v>
      </c>
      <c r="G51" s="490"/>
      <c r="H51" s="491"/>
      <c r="I51" s="493"/>
      <c r="J51" s="33"/>
    </row>
    <row r="52" spans="1:14" s="34" customFormat="1" ht="26.1" customHeight="1">
      <c r="A52" s="31"/>
      <c r="B52" s="37">
        <f t="shared" si="0"/>
        <v>16</v>
      </c>
      <c r="C52" s="490"/>
      <c r="D52" s="491"/>
      <c r="E52" s="492"/>
      <c r="F52" s="37">
        <f t="shared" si="1"/>
        <v>40</v>
      </c>
      <c r="G52" s="490"/>
      <c r="H52" s="491"/>
      <c r="I52" s="493"/>
      <c r="J52" s="33"/>
    </row>
    <row r="53" spans="1:14" s="10" customFormat="1" ht="26.1" customHeight="1">
      <c r="A53" s="35"/>
      <c r="B53" s="36">
        <f t="shared" si="0"/>
        <v>17</v>
      </c>
      <c r="C53" s="490"/>
      <c r="D53" s="491"/>
      <c r="E53" s="492"/>
      <c r="F53" s="36">
        <f t="shared" si="1"/>
        <v>41</v>
      </c>
      <c r="G53" s="490"/>
      <c r="H53" s="491"/>
      <c r="I53" s="493"/>
      <c r="J53" s="30"/>
    </row>
    <row r="54" spans="1:14" s="34" customFormat="1" ht="26.1" customHeight="1">
      <c r="A54" s="31"/>
      <c r="B54" s="36">
        <f t="shared" si="0"/>
        <v>18</v>
      </c>
      <c r="C54" s="490"/>
      <c r="D54" s="491"/>
      <c r="E54" s="492"/>
      <c r="F54" s="36">
        <f t="shared" si="1"/>
        <v>42</v>
      </c>
      <c r="G54" s="490"/>
      <c r="H54" s="491"/>
      <c r="I54" s="493"/>
      <c r="J54" s="33"/>
    </row>
    <row r="55" spans="1:14" s="34" customFormat="1" ht="26.1" customHeight="1">
      <c r="A55" s="31"/>
      <c r="B55" s="36">
        <f t="shared" si="0"/>
        <v>19</v>
      </c>
      <c r="C55" s="490"/>
      <c r="D55" s="491"/>
      <c r="E55" s="492"/>
      <c r="F55" s="36">
        <f t="shared" si="1"/>
        <v>43</v>
      </c>
      <c r="G55" s="490"/>
      <c r="H55" s="491"/>
      <c r="I55" s="493"/>
      <c r="J55" s="33"/>
    </row>
    <row r="56" spans="1:14" s="34" customFormat="1" ht="26.1" customHeight="1">
      <c r="A56" s="31"/>
      <c r="B56" s="36">
        <f t="shared" si="0"/>
        <v>20</v>
      </c>
      <c r="C56" s="490"/>
      <c r="D56" s="491"/>
      <c r="E56" s="492"/>
      <c r="F56" s="36">
        <f t="shared" si="1"/>
        <v>44</v>
      </c>
      <c r="G56" s="490"/>
      <c r="H56" s="491"/>
      <c r="I56" s="493"/>
      <c r="J56" s="33"/>
    </row>
    <row r="57" spans="1:14" s="34" customFormat="1" ht="26.1" customHeight="1">
      <c r="A57" s="31"/>
      <c r="B57" s="36">
        <f t="shared" si="0"/>
        <v>21</v>
      </c>
      <c r="C57" s="490"/>
      <c r="D57" s="491"/>
      <c r="E57" s="492"/>
      <c r="F57" s="36">
        <f t="shared" si="1"/>
        <v>45</v>
      </c>
      <c r="G57" s="490"/>
      <c r="H57" s="491"/>
      <c r="I57" s="493"/>
      <c r="J57" s="33"/>
    </row>
    <row r="58" spans="1:14" s="34" customFormat="1" ht="26.1" customHeight="1">
      <c r="A58" s="31"/>
      <c r="B58" s="36">
        <f t="shared" si="0"/>
        <v>22</v>
      </c>
      <c r="C58" s="490"/>
      <c r="D58" s="491"/>
      <c r="E58" s="492"/>
      <c r="F58" s="36">
        <f t="shared" si="1"/>
        <v>46</v>
      </c>
      <c r="G58" s="490"/>
      <c r="H58" s="491"/>
      <c r="I58" s="493"/>
      <c r="J58" s="33"/>
    </row>
    <row r="59" spans="1:14" s="34" customFormat="1" ht="26.1" customHeight="1">
      <c r="A59" s="31"/>
      <c r="B59" s="36">
        <f t="shared" si="0"/>
        <v>23</v>
      </c>
      <c r="C59" s="490"/>
      <c r="D59" s="491"/>
      <c r="E59" s="492"/>
      <c r="F59" s="36">
        <f t="shared" si="1"/>
        <v>47</v>
      </c>
      <c r="G59" s="490"/>
      <c r="H59" s="491"/>
      <c r="I59" s="493"/>
      <c r="J59" s="33"/>
    </row>
    <row r="60" spans="1:14" s="34" customFormat="1" ht="26.1" customHeight="1" thickBot="1">
      <c r="A60" s="31"/>
      <c r="B60" s="38">
        <f t="shared" si="0"/>
        <v>24</v>
      </c>
      <c r="C60" s="508"/>
      <c r="D60" s="509"/>
      <c r="E60" s="510"/>
      <c r="F60" s="38">
        <f t="shared" si="1"/>
        <v>48</v>
      </c>
      <c r="G60" s="508"/>
      <c r="H60" s="509"/>
      <c r="I60" s="511"/>
      <c r="J60" s="33"/>
    </row>
    <row r="61" spans="1:14" s="8" customFormat="1" ht="13.8" thickBot="1">
      <c r="A61" s="15"/>
      <c r="B61" s="16"/>
      <c r="C61" s="16"/>
      <c r="D61" s="16"/>
      <c r="E61" s="16"/>
      <c r="F61" s="16"/>
      <c r="G61" s="16"/>
      <c r="H61" s="16"/>
      <c r="I61" s="16"/>
      <c r="J61" s="17"/>
      <c r="L61" s="9"/>
      <c r="M61" s="9"/>
      <c r="N61" s="9"/>
    </row>
    <row r="62" spans="1:14" s="8" customFormat="1" ht="13.8" thickBot="1">
      <c r="A62" s="39" t="s">
        <v>49</v>
      </c>
      <c r="B62" s="468">
        <f>B13</f>
        <v>0</v>
      </c>
      <c r="C62" s="497"/>
      <c r="D62" s="497"/>
      <c r="E62" s="497"/>
      <c r="F62" s="497"/>
      <c r="G62" s="497"/>
      <c r="H62" s="497"/>
      <c r="I62" s="497"/>
      <c r="J62" s="498"/>
      <c r="L62" s="9"/>
      <c r="M62" s="9"/>
      <c r="N62" s="9"/>
    </row>
    <row r="63" spans="1:14" ht="24" customHeight="1" thickBot="1">
      <c r="A63" s="499" t="s">
        <v>50</v>
      </c>
      <c r="B63" s="500"/>
      <c r="C63" s="40" t="s">
        <v>51</v>
      </c>
      <c r="D63" s="41"/>
      <c r="E63" s="414" t="s">
        <v>52</v>
      </c>
      <c r="F63" s="501"/>
      <c r="G63" s="41"/>
      <c r="H63" s="414" t="s">
        <v>53</v>
      </c>
      <c r="I63" s="501"/>
      <c r="J63" s="41"/>
    </row>
    <row r="64" spans="1:14" ht="27" thickBot="1">
      <c r="A64" s="42" t="s">
        <v>54</v>
      </c>
      <c r="B64" s="502"/>
      <c r="C64" s="503"/>
      <c r="D64" s="503"/>
      <c r="E64" s="503"/>
      <c r="F64" s="503"/>
      <c r="G64" s="503"/>
      <c r="H64" s="503"/>
      <c r="I64" s="503"/>
      <c r="J64" s="504"/>
    </row>
    <row r="65" spans="1:14" s="8" customFormat="1">
      <c r="A65" s="15"/>
      <c r="B65" s="16"/>
      <c r="C65" s="16"/>
      <c r="D65" s="16"/>
      <c r="E65" s="16"/>
      <c r="F65" s="16"/>
      <c r="G65" s="16"/>
      <c r="H65" s="16"/>
      <c r="I65" s="16"/>
      <c r="J65" s="17"/>
      <c r="L65" s="9"/>
      <c r="M65" s="9"/>
      <c r="N65" s="9"/>
    </row>
    <row r="66" spans="1:14" ht="26.4">
      <c r="A66" s="43" t="s">
        <v>55</v>
      </c>
      <c r="B66" s="44"/>
      <c r="C66" s="505"/>
      <c r="D66" s="506"/>
      <c r="E66" s="506"/>
      <c r="F66" s="506"/>
      <c r="G66" s="506"/>
      <c r="H66" s="506"/>
      <c r="I66" s="506"/>
      <c r="J66" s="507"/>
    </row>
    <row r="67" spans="1:14" s="8" customFormat="1" ht="13.8" thickBot="1">
      <c r="A67" s="15"/>
      <c r="B67" s="16"/>
      <c r="C67" s="16"/>
      <c r="D67" s="16"/>
      <c r="E67" s="16"/>
      <c r="F67" s="16"/>
      <c r="G67" s="16"/>
      <c r="H67" s="16"/>
      <c r="I67" s="16"/>
      <c r="J67" s="17"/>
      <c r="L67" s="9"/>
      <c r="M67" s="9"/>
      <c r="N67" s="9"/>
    </row>
    <row r="68" spans="1:14" ht="26.55" customHeight="1" thickBot="1">
      <c r="A68" s="15"/>
      <c r="B68" s="414" t="s">
        <v>20</v>
      </c>
      <c r="C68" s="415"/>
      <c r="D68" s="16"/>
      <c r="E68" s="414" t="s">
        <v>21</v>
      </c>
      <c r="F68" s="415"/>
      <c r="G68" s="16"/>
      <c r="H68" s="414" t="s">
        <v>56</v>
      </c>
      <c r="I68" s="415"/>
      <c r="J68" s="17"/>
    </row>
    <row r="69" spans="1:14">
      <c r="A69" s="45"/>
      <c r="B69" s="408" t="s">
        <v>22</v>
      </c>
      <c r="C69" s="409"/>
      <c r="D69" s="16"/>
      <c r="E69" s="408" t="s">
        <v>22</v>
      </c>
      <c r="F69" s="409"/>
      <c r="G69" s="16"/>
      <c r="H69" s="408" t="s">
        <v>22</v>
      </c>
      <c r="I69" s="409"/>
      <c r="J69" s="17"/>
    </row>
    <row r="70" spans="1:14">
      <c r="A70" s="45"/>
      <c r="B70" s="410"/>
      <c r="C70" s="411"/>
      <c r="D70" s="16"/>
      <c r="E70" s="410"/>
      <c r="F70" s="411"/>
      <c r="G70" s="16"/>
      <c r="H70" s="410"/>
      <c r="I70" s="411"/>
      <c r="J70" s="17"/>
    </row>
    <row r="71" spans="1:14">
      <c r="A71" s="45"/>
      <c r="B71" s="46" t="s">
        <v>23</v>
      </c>
      <c r="C71" s="47"/>
      <c r="D71" s="16"/>
      <c r="E71" s="46" t="s">
        <v>23</v>
      </c>
      <c r="F71" s="47"/>
      <c r="G71" s="16"/>
      <c r="H71" s="46" t="s">
        <v>23</v>
      </c>
      <c r="I71" s="47"/>
      <c r="J71" s="17"/>
    </row>
    <row r="72" spans="1:14">
      <c r="A72" s="45"/>
      <c r="B72" s="46"/>
      <c r="C72" s="47"/>
      <c r="D72" s="16"/>
      <c r="E72" s="46"/>
      <c r="F72" s="47"/>
      <c r="G72" s="16"/>
      <c r="H72" s="46"/>
      <c r="I72" s="47"/>
      <c r="J72" s="17"/>
    </row>
    <row r="73" spans="1:14">
      <c r="A73" s="45"/>
      <c r="B73" s="46" t="s">
        <v>57</v>
      </c>
      <c r="C73" s="47"/>
      <c r="D73" s="16"/>
      <c r="E73" s="46" t="s">
        <v>57</v>
      </c>
      <c r="F73" s="47"/>
      <c r="G73" s="16"/>
      <c r="H73" s="46" t="s">
        <v>57</v>
      </c>
      <c r="I73" s="47"/>
      <c r="J73" s="17"/>
    </row>
    <row r="74" spans="1:14">
      <c r="A74" s="45"/>
      <c r="B74" s="46"/>
      <c r="C74" s="47"/>
      <c r="D74" s="16"/>
      <c r="E74" s="46"/>
      <c r="F74" s="47"/>
      <c r="G74" s="16"/>
      <c r="H74" s="46"/>
      <c r="I74" s="47"/>
      <c r="J74" s="17"/>
    </row>
    <row r="75" spans="1:14">
      <c r="A75" s="45"/>
      <c r="B75" s="410"/>
      <c r="C75" s="411"/>
      <c r="D75" s="16"/>
      <c r="E75" s="410"/>
      <c r="F75" s="411"/>
      <c r="G75" s="16"/>
      <c r="H75" s="410"/>
      <c r="I75" s="411"/>
      <c r="J75" s="17"/>
    </row>
    <row r="76" spans="1:14" ht="13.8" thickBot="1">
      <c r="A76" s="45"/>
      <c r="B76" s="412"/>
      <c r="C76" s="413"/>
      <c r="D76" s="16"/>
      <c r="E76" s="412"/>
      <c r="F76" s="413"/>
      <c r="G76" s="16"/>
      <c r="H76" s="412"/>
      <c r="I76" s="413"/>
      <c r="J76" s="17"/>
    </row>
    <row r="77" spans="1:14">
      <c r="A77" s="15"/>
      <c r="B77" s="16"/>
      <c r="C77" s="16"/>
      <c r="D77" s="16"/>
      <c r="E77" s="16"/>
      <c r="F77" s="16"/>
      <c r="G77" s="16"/>
      <c r="H77" s="16"/>
      <c r="I77" s="16"/>
      <c r="J77" s="17"/>
    </row>
    <row r="78" spans="1:14" ht="13.8" thickBot="1">
      <c r="A78" s="48"/>
      <c r="B78" s="49"/>
      <c r="C78" s="49"/>
      <c r="D78" s="49"/>
      <c r="E78" s="49"/>
      <c r="F78" s="49"/>
      <c r="G78" s="49"/>
      <c r="H78" s="49"/>
      <c r="I78" s="49"/>
      <c r="J78" s="50"/>
    </row>
    <row r="79" spans="1:14" ht="40.049999999999997" customHeight="1">
      <c r="A79" s="51"/>
      <c r="B79" s="52"/>
      <c r="C79" s="52"/>
      <c r="D79" s="52"/>
      <c r="E79" s="52"/>
      <c r="F79" s="52"/>
      <c r="G79" s="52"/>
      <c r="H79" s="52"/>
      <c r="I79" s="52"/>
      <c r="J79" s="52"/>
      <c r="K79" s="52"/>
      <c r="L79" s="53"/>
      <c r="M79" s="53"/>
      <c r="N79" s="53"/>
    </row>
    <row r="80" spans="1:14" ht="40.049999999999997" customHeight="1"/>
    <row r="81" ht="40.049999999999997" customHeight="1"/>
  </sheetData>
  <mergeCells count="102">
    <mergeCell ref="B75:C76"/>
    <mergeCell ref="E75:F76"/>
    <mergeCell ref="H75:I76"/>
    <mergeCell ref="B68:C68"/>
    <mergeCell ref="E68:F68"/>
    <mergeCell ref="H68:I68"/>
    <mergeCell ref="B69:C70"/>
    <mergeCell ref="E69:F70"/>
    <mergeCell ref="H69:I70"/>
    <mergeCell ref="B62:J62"/>
    <mergeCell ref="A63:B63"/>
    <mergeCell ref="E63:F63"/>
    <mergeCell ref="H63:I63"/>
    <mergeCell ref="B64:J64"/>
    <mergeCell ref="C66:J66"/>
    <mergeCell ref="C58:E58"/>
    <mergeCell ref="G58:I58"/>
    <mergeCell ref="C59:E59"/>
    <mergeCell ref="G59:I59"/>
    <mergeCell ref="C60:E60"/>
    <mergeCell ref="G60:I60"/>
    <mergeCell ref="C55:E55"/>
    <mergeCell ref="G55:I55"/>
    <mergeCell ref="C56:E56"/>
    <mergeCell ref="G56:I56"/>
    <mergeCell ref="C57:E57"/>
    <mergeCell ref="G57:I57"/>
    <mergeCell ref="C52:E52"/>
    <mergeCell ref="G52:I52"/>
    <mergeCell ref="C53:E53"/>
    <mergeCell ref="G53:I53"/>
    <mergeCell ref="C54:E54"/>
    <mergeCell ref="G54:I54"/>
    <mergeCell ref="C49:E49"/>
    <mergeCell ref="G49:I49"/>
    <mergeCell ref="C50:E50"/>
    <mergeCell ref="G50:I50"/>
    <mergeCell ref="C51:E51"/>
    <mergeCell ref="G51:I51"/>
    <mergeCell ref="C46:E46"/>
    <mergeCell ref="G46:I46"/>
    <mergeCell ref="C47:E47"/>
    <mergeCell ref="G47:I47"/>
    <mergeCell ref="C48:E48"/>
    <mergeCell ref="G48:I48"/>
    <mergeCell ref="C43:E43"/>
    <mergeCell ref="G43:I43"/>
    <mergeCell ref="C44:E44"/>
    <mergeCell ref="G44:I44"/>
    <mergeCell ref="C45:E45"/>
    <mergeCell ref="G45:I45"/>
    <mergeCell ref="C40:E40"/>
    <mergeCell ref="G40:I40"/>
    <mergeCell ref="C41:E41"/>
    <mergeCell ref="G41:I41"/>
    <mergeCell ref="C42:E42"/>
    <mergeCell ref="G42:I42"/>
    <mergeCell ref="C37:E37"/>
    <mergeCell ref="G37:I37"/>
    <mergeCell ref="C38:E38"/>
    <mergeCell ref="G38:I38"/>
    <mergeCell ref="C39:E39"/>
    <mergeCell ref="G39:I39"/>
    <mergeCell ref="C31:F31"/>
    <mergeCell ref="A32:B32"/>
    <mergeCell ref="C32:F32"/>
    <mergeCell ref="C33:F33"/>
    <mergeCell ref="C34:F34"/>
    <mergeCell ref="B36:I36"/>
    <mergeCell ref="A28:B28"/>
    <mergeCell ref="C28:F28"/>
    <mergeCell ref="A29:B29"/>
    <mergeCell ref="C29:F29"/>
    <mergeCell ref="A30:B30"/>
    <mergeCell ref="C30:F30"/>
    <mergeCell ref="C20:F20"/>
    <mergeCell ref="H20:J20"/>
    <mergeCell ref="B21:J21"/>
    <mergeCell ref="A23:J23"/>
    <mergeCell ref="A24:B27"/>
    <mergeCell ref="C24:F24"/>
    <mergeCell ref="C25:F25"/>
    <mergeCell ref="C26:F26"/>
    <mergeCell ref="C27:F27"/>
    <mergeCell ref="B17:J17"/>
    <mergeCell ref="B18:J18"/>
    <mergeCell ref="B19:J19"/>
    <mergeCell ref="A8:J8"/>
    <mergeCell ref="A9:J9"/>
    <mergeCell ref="A10:J10"/>
    <mergeCell ref="A11:J11"/>
    <mergeCell ref="B12:J12"/>
    <mergeCell ref="B13:J13"/>
    <mergeCell ref="A2:J2"/>
    <mergeCell ref="A3:J3"/>
    <mergeCell ref="A4:J4"/>
    <mergeCell ref="A5:J5"/>
    <mergeCell ref="A6:J6"/>
    <mergeCell ref="B14:J14"/>
    <mergeCell ref="B15:J15"/>
    <mergeCell ref="B16:J16"/>
    <mergeCell ref="B7:I7"/>
  </mergeCells>
  <printOptions horizontalCentered="1"/>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rowBreaks count="1" manualBreakCount="1">
    <brk id="3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13</vt:i4>
      </vt:variant>
    </vt:vector>
  </HeadingPairs>
  <TitlesOfParts>
    <vt:vector size="19" baseType="lpstr">
      <vt:lpstr>Copertina</vt:lpstr>
      <vt:lpstr>Anagrafica</vt:lpstr>
      <vt:lpstr>SelezioneBeneficiario</vt:lpstr>
      <vt:lpstr>Attuazione</vt:lpstr>
      <vt:lpstr>PagamentiControlli</vt:lpstr>
      <vt:lpstr>Conclusioni</vt:lpstr>
      <vt:lpstr>Anagrafica!_Toc202340421</vt:lpstr>
      <vt:lpstr>Conclusioni!_Toc202340421</vt:lpstr>
      <vt:lpstr>Anagrafica!_Toc202340422</vt:lpstr>
      <vt:lpstr>Conclusioni!_Toc202340422</vt:lpstr>
      <vt:lpstr>Anagrafica!Area_stampa</vt:lpstr>
      <vt:lpstr>Attuazione!Area_stampa</vt:lpstr>
      <vt:lpstr>Conclusioni!Area_stampa</vt:lpstr>
      <vt:lpstr>Copertina!Area_stampa</vt:lpstr>
      <vt:lpstr>PagamentiControlli!Area_stampa</vt:lpstr>
      <vt:lpstr>SelezioneBeneficiario!Area_stampa</vt:lpstr>
      <vt:lpstr>Attuazione!Titoli_stampa</vt:lpstr>
      <vt:lpstr>PagamentiControlli!Titoli_stampa</vt:lpstr>
      <vt:lpstr>SelezioneBeneficiario!Titoli_stampa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2018-05-27T14:34:11Z</cp:lastPrinted>
  <dcterms:created xsi:type="dcterms:W3CDTF">2009-07-31T10:13:43Z</dcterms:created>
  <dcterms:modified xsi:type="dcterms:W3CDTF">2018-10-05T10:53:16Z</dcterms:modified>
</cp:coreProperties>
</file>